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xr:revisionPtr revIDLastSave="0" documentId="13_ncr:1_{AFAFDEAB-0761-431E-854B-73A051D4792C}" xr6:coauthVersionLast="47" xr6:coauthVersionMax="47" xr10:uidLastSave="{00000000-0000-0000-0000-000000000000}"/>
  <bookViews>
    <workbookView xWindow="-10125" yWindow="-13620" windowWidth="24240" windowHeight="13020" xr2:uid="{00000000-000D-0000-FFFF-FFFF00000000}"/>
  </bookViews>
  <sheets>
    <sheet name="Data" sheetId="1" r:id="rId1"/>
    <sheet name="Search" sheetId="7" r:id="rId2"/>
    <sheet name="Not Estimated" sheetId="8" r:id="rId3"/>
  </sheets>
  <definedNames>
    <definedName name="_ftn1" localSheetId="0">Data!$A$315</definedName>
    <definedName name="_ftn2" localSheetId="0">Data!$A$316</definedName>
    <definedName name="_ftnref1" localSheetId="0">Data!#REF!</definedName>
    <definedName name="_ftnref2" localSheetId="0">Data!$B$66</definedName>
    <definedName name="_Toc89444866" localSheetId="0">Data!#REF!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7" i="1" l="1"/>
  <c r="I317" i="1"/>
  <c r="H317" i="1"/>
  <c r="A6" i="7" a="1"/>
  <c r="A6"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<sst xmlns="http://schemas.openxmlformats.org/spreadsheetml/2006/main" count="2279" uniqueCount="607">
  <si>
    <t>Apportionment</t>
  </si>
  <si>
    <t>Credit</t>
  </si>
  <si>
    <t>Deduction</t>
  </si>
  <si>
    <t>Deferral</t>
  </si>
  <si>
    <t>Exclusion</t>
  </si>
  <si>
    <t>Exemption</t>
  </si>
  <si>
    <t>Rate Reduction</t>
  </si>
  <si>
    <t>Special Rule</t>
  </si>
  <si>
    <t xml:space="preserve">Expenditure ID </t>
  </si>
  <si>
    <t>Summary</t>
  </si>
  <si>
    <t>Tax</t>
  </si>
  <si>
    <t xml:space="preserve">Expenditure Type </t>
  </si>
  <si>
    <t>1.1.001</t>
  </si>
  <si>
    <t>Exclusion of employee meals and lodging</t>
  </si>
  <si>
    <t>No</t>
  </si>
  <si>
    <t>Federal Individual Income Tax</t>
  </si>
  <si>
    <t>1.1.002</t>
  </si>
  <si>
    <t>Exclusion of housing allowances for ministers</t>
  </si>
  <si>
    <t>1.1.003</t>
  </si>
  <si>
    <t>Exclusion of employer-provided child care</t>
  </si>
  <si>
    <t>Yes</t>
  </si>
  <si>
    <t>1.1.004</t>
  </si>
  <si>
    <t>Exclusion of employee awards</t>
  </si>
  <si>
    <t>1.1.005</t>
  </si>
  <si>
    <t>Exclusion of employer contributions and earnings to pension plans including Keoghs, defined benefit and defined contribution plans</t>
  </si>
  <si>
    <t>1.1.006</t>
  </si>
  <si>
    <t>Exclusion of employer contributions for health care, health insurance premiums and long-term care insurance premiums</t>
  </si>
  <si>
    <t>1.1.007</t>
  </si>
  <si>
    <t>Exclusion of employer-paid accident and disability premiums</t>
  </si>
  <si>
    <t>1.1.008</t>
  </si>
  <si>
    <t>Exclusion of employer contributions for premiums on group-term life insurance</t>
  </si>
  <si>
    <t>1.1.009</t>
  </si>
  <si>
    <t>Exclusion of employer-paid transportation benefits and employer-provided transit and vanpool benefits</t>
  </si>
  <si>
    <t>1.1.011</t>
  </si>
  <si>
    <t>Exclusion of employer-provided adoption assistance</t>
  </si>
  <si>
    <t>1.1.012</t>
  </si>
  <si>
    <t>Exclusion of employer-provided education benefits (including education assistance and tuition reduction benefits)</t>
  </si>
  <si>
    <t>1.1.013</t>
  </si>
  <si>
    <t>Exclusion of miscellaneous fringe benefits</t>
  </si>
  <si>
    <t>1.1.014</t>
  </si>
  <si>
    <t>Exclusion of foreign earned income (including housing and salary)</t>
  </si>
  <si>
    <t>1.1.015</t>
  </si>
  <si>
    <t>Exclusion of certain allowances for federal employees abroad</t>
  </si>
  <si>
    <t>1.1.016</t>
  </si>
  <si>
    <t>Exclusion of benefits and allowances to armed forces personnel (includes expenditure for military disability benefits)</t>
  </si>
  <si>
    <t>1.1.017</t>
  </si>
  <si>
    <t>Exclusion of medical care and Tricare medical insurance for military dependents, retirees, and retiree dependents</t>
  </si>
  <si>
    <t>1.1.018</t>
  </si>
  <si>
    <t>Exclusion of veterans’ benefits (includes veterans disability compensation, pensions, and readjustment benefits)</t>
  </si>
  <si>
    <t>1.1.019</t>
  </si>
  <si>
    <t>Exclusion of income attributable to the discharge of certain student loan debt and National Health Service Corp and certain state educational loan repayments</t>
  </si>
  <si>
    <t>1.1.020</t>
  </si>
  <si>
    <t>Exclusion of workers' compensation benefits (includes disability and survivor benefits and medical benefits, and exclusion of damages on account of personal physical injuries or physical sickness)</t>
  </si>
  <si>
    <t>1.1.021</t>
  </si>
  <si>
    <t>(m)</t>
  </si>
  <si>
    <t>1.1.022</t>
  </si>
  <si>
    <t>Exclusion of untaxed Social Security and railroad retirement benefits</t>
  </si>
  <si>
    <t>1.1.024</t>
  </si>
  <si>
    <t>Exclusion of certain foster care payments</t>
  </si>
  <si>
    <t>1.1.026</t>
  </si>
  <si>
    <t>Exclusion of scholarship and fellowship income</t>
  </si>
  <si>
    <t>1.1.027</t>
  </si>
  <si>
    <t>1.1.028</t>
  </si>
  <si>
    <t>1.1.029</t>
  </si>
  <si>
    <t>Exclusion of certain agricultural cost-sharing payments</t>
  </si>
  <si>
    <t>1.1.030</t>
  </si>
  <si>
    <t>Exclusion of cancellation of indebtedness income for farmers</t>
  </si>
  <si>
    <t>1.1.031</t>
  </si>
  <si>
    <t>Exclusion of interest on state and local government private activity bonds</t>
  </si>
  <si>
    <t>1.1.032</t>
  </si>
  <si>
    <t>Exclusion of capital gains on sales of principal residences</t>
  </si>
  <si>
    <t>1.1.033</t>
  </si>
  <si>
    <t>Exclusion of capital gains at death</t>
  </si>
  <si>
    <t>1.1.034</t>
  </si>
  <si>
    <t>Carryover basis of capital gains on gifts</t>
  </si>
  <si>
    <t>1.1.035</t>
  </si>
  <si>
    <t>Permanent exemption from imputed interest rules</t>
  </si>
  <si>
    <t>1.1.036</t>
  </si>
  <si>
    <t>Exclusion of combat pay</t>
  </si>
  <si>
    <t>1.1.037</t>
  </si>
  <si>
    <t>Exclusion of energy conservation subsidies provided by public utilities</t>
  </si>
  <si>
    <t>1.1.039</t>
  </si>
  <si>
    <t>Exclusion of gain for certain small business stock</t>
  </si>
  <si>
    <t>1.1.040</t>
  </si>
  <si>
    <t xml:space="preserve">Exclusion of interest on public purpose state and local government bonds </t>
  </si>
  <si>
    <t>1.1.041</t>
  </si>
  <si>
    <t>Exclusion of income earned by voluntary employees' beneficiary associations</t>
  </si>
  <si>
    <t>1.1.043</t>
  </si>
  <si>
    <t>Exclusion of disaster mitigation payments</t>
  </si>
  <si>
    <t>1.1.045</t>
  </si>
  <si>
    <t>Exclusion of income attributable to the discharge of principal residence acquisition indebtedness</t>
  </si>
  <si>
    <t>1.2.001</t>
  </si>
  <si>
    <t>Accelerated depreciation (MACRS)</t>
  </si>
  <si>
    <t>1.2.002</t>
  </si>
  <si>
    <t>Deduction for expenditures on energy-efficient commercial building property</t>
  </si>
  <si>
    <t>1.2.003</t>
  </si>
  <si>
    <t xml:space="preserve">Expensing of exploration and development costs: nonfuel minerals </t>
  </si>
  <si>
    <t>1.2.004</t>
  </si>
  <si>
    <t>Amortization of business start-up costs</t>
  </si>
  <si>
    <t>1.2.006</t>
  </si>
  <si>
    <t>Expensing of magazine circulation expenditures</t>
  </si>
  <si>
    <t>1.2.007</t>
  </si>
  <si>
    <t>1.2.008</t>
  </si>
  <si>
    <t>Special treatment for expenses related to timber production</t>
  </si>
  <si>
    <t>1.2.009</t>
  </si>
  <si>
    <t>Expensing under IRC Section 179 of depreciable business property</t>
  </si>
  <si>
    <t>1.2.010</t>
  </si>
  <si>
    <t>Exceptions for publicly traded partnerships with qualified income derived from certain energy-related activities</t>
  </si>
  <si>
    <t>1.2.011</t>
  </si>
  <si>
    <t>Treatment of income from exploration and mining of natural resources as qualifying income under the publicly traded partnerships rules</t>
  </si>
  <si>
    <t>1.2.012</t>
  </si>
  <si>
    <t>Various agricultural expensing provisions</t>
  </si>
  <si>
    <t>1.2.014</t>
  </si>
  <si>
    <t>1.2.015</t>
  </si>
  <si>
    <t>Inventory methods and valuation, (including last-in first-out, lower of cost or market, specific identification for homogenous products)</t>
  </si>
  <si>
    <t>1.2.017</t>
  </si>
  <si>
    <t>Health Savings Accounts</t>
  </si>
  <si>
    <t>1.2.018</t>
  </si>
  <si>
    <t>1.2.020</t>
  </si>
  <si>
    <t>1.2.021</t>
  </si>
  <si>
    <t>1.2.022</t>
  </si>
  <si>
    <t>1.2.023</t>
  </si>
  <si>
    <t>1.2.025</t>
  </si>
  <si>
    <t>1.2.027</t>
  </si>
  <si>
    <t>Deduction for teacher classroom expenses</t>
  </si>
  <si>
    <t>1.2.028</t>
  </si>
  <si>
    <t>1.2.029</t>
  </si>
  <si>
    <t>1.2.030</t>
  </si>
  <si>
    <t>1.2.031</t>
  </si>
  <si>
    <t>1.2.032</t>
  </si>
  <si>
    <t>7-year recovery period for motorsport entertainment complexes</t>
  </si>
  <si>
    <t>1.3.001</t>
  </si>
  <si>
    <t>Deferral of gain on like-kind exchanges</t>
  </si>
  <si>
    <t>1.3.002</t>
  </si>
  <si>
    <t>Special rules for magazine, paperback book, and record returns</t>
  </si>
  <si>
    <t>1.3.003</t>
  </si>
  <si>
    <t>Two-year carryback for net operating losses attributable to farming</t>
  </si>
  <si>
    <t>1.3.004</t>
  </si>
  <si>
    <t>Special rules for mining reclamation reserves</t>
  </si>
  <si>
    <t>1.3.005</t>
  </si>
  <si>
    <t>Cash accounting, for certain businesses</t>
  </si>
  <si>
    <t>1.3.006</t>
  </si>
  <si>
    <t>Deferral of gain on non-dealer installment sales</t>
  </si>
  <si>
    <t>1.3.007</t>
  </si>
  <si>
    <t>Completed contract rules</t>
  </si>
  <si>
    <t>1.3.008</t>
  </si>
  <si>
    <t>Special treatment of employee stock ownership plans (ESOPs) (includes deferral of tax on certain employee stock plans)</t>
  </si>
  <si>
    <t>1.3.009</t>
  </si>
  <si>
    <t>1.3.010</t>
  </si>
  <si>
    <t>Qualified Opportunity Zones</t>
  </si>
  <si>
    <t>1.4.001</t>
  </si>
  <si>
    <t>Personal Exemption</t>
  </si>
  <si>
    <t>State Individual Income Tax</t>
  </si>
  <si>
    <t>1.4.002</t>
  </si>
  <si>
    <t>Retirement Income</t>
  </si>
  <si>
    <t>1.4.003</t>
  </si>
  <si>
    <t>Exclusion of federally taxable Social Security benefits</t>
  </si>
  <si>
    <t>1.4.004</t>
  </si>
  <si>
    <t>Georgia Higher Education Savings Plan Contributions</t>
  </si>
  <si>
    <t>1.4.005</t>
  </si>
  <si>
    <t>Interest on U.S. obligations</t>
  </si>
  <si>
    <t>1.4.006</t>
  </si>
  <si>
    <t>Certain military income</t>
  </si>
  <si>
    <t>1.4.007</t>
  </si>
  <si>
    <t>Organ donation expenses</t>
  </si>
  <si>
    <t>1.4.008</t>
  </si>
  <si>
    <t>Aged 65/Blind deduction</t>
  </si>
  <si>
    <t>1.4.009</t>
  </si>
  <si>
    <t>Certain dependent’s unearned income</t>
  </si>
  <si>
    <t>1.4.010</t>
  </si>
  <si>
    <t>Premiums for high-deductible health plans</t>
  </si>
  <si>
    <t>1.4.011</t>
  </si>
  <si>
    <t>Exclusion of qualified insurance benefits for firefighters</t>
  </si>
  <si>
    <t>1.4.012</t>
  </si>
  <si>
    <t>Individual retirement account, Keogh, SEP, and Sub-S plan withdrawals where tax has been paid to Georgia because of the difference between Georgia and Federal law for tax years 1981 through 1986.</t>
  </si>
  <si>
    <t>1.4.013</t>
  </si>
  <si>
    <t>Depreciation because of differences in Georgia and Federal law during tax years 1981 through 1986.</t>
  </si>
  <si>
    <t>1.4.014</t>
  </si>
  <si>
    <t>Income from any fund, program or system which is exempted by federal law or treaty.</t>
  </si>
  <si>
    <t>1.4.015</t>
  </si>
  <si>
    <t xml:space="preserve">Certain income in which the Sub-S election is not recognized by Georgia or another state in order to avoid double taxation. </t>
  </si>
  <si>
    <t>1.4.016</t>
  </si>
  <si>
    <t>Adjustment for certain teachers retired from the Teachers Retirement System of Georgia</t>
  </si>
  <si>
    <t>1.4.017</t>
  </si>
  <si>
    <t>Amount claimed by certain employers in food and beverage establishments</t>
  </si>
  <si>
    <t>1.4.018</t>
  </si>
  <si>
    <t>Adjustment of certain payments to minority subcontractors</t>
  </si>
  <si>
    <t>1.4.019</t>
  </si>
  <si>
    <t>Adjustments to federal AGI for certain Georgia resident partners</t>
  </si>
  <si>
    <t>1.4.020</t>
  </si>
  <si>
    <t>Exemption for certain disaster relief firms</t>
  </si>
  <si>
    <t>1.4.021</t>
  </si>
  <si>
    <t>Exclusion of Military Survivor Benefits</t>
  </si>
  <si>
    <t>1.4.022</t>
  </si>
  <si>
    <t>Exclusion from the income tax for disability payments for disabled first responders</t>
  </si>
  <si>
    <t>1.4.023</t>
  </si>
  <si>
    <t>USDA Disaster Relief Payments Exemption</t>
  </si>
  <si>
    <t>1.5.001</t>
  </si>
  <si>
    <t>Standard Deduction</t>
  </si>
  <si>
    <t>1.5.002</t>
  </si>
  <si>
    <t>Deduction of qualified insurance premiums for former firefighters</t>
  </si>
  <si>
    <t>1.6.001</t>
  </si>
  <si>
    <t>Rural Physician Credit</t>
  </si>
  <si>
    <t>1.6.002</t>
  </si>
  <si>
    <t>Disabled person's home purchase or retrofit credit</t>
  </si>
  <si>
    <t>1.6.004</t>
  </si>
  <si>
    <t>Disaster Assistance Credit</t>
  </si>
  <si>
    <t>1.6.005</t>
  </si>
  <si>
    <t>Qualified Caregiving Expense Credit</t>
  </si>
  <si>
    <t>1.6.006</t>
  </si>
  <si>
    <t>Tax credit for life insurance for Georgia National Guard and Air National Guard</t>
  </si>
  <si>
    <t>1.6.007</t>
  </si>
  <si>
    <t>Child and Dependent Care Credit</t>
  </si>
  <si>
    <t>1.6.008</t>
  </si>
  <si>
    <t>Adoption of Foster Child Credit</t>
  </si>
  <si>
    <t>1.6.009</t>
  </si>
  <si>
    <t>Low-Income Credit</t>
  </si>
  <si>
    <t>1.6.010</t>
  </si>
  <si>
    <t>Credit for taxes paid to another state</t>
  </si>
  <si>
    <t>1.6.011</t>
  </si>
  <si>
    <t>1.6.012</t>
  </si>
  <si>
    <t>1.6.013</t>
  </si>
  <si>
    <t>1.6.015</t>
  </si>
  <si>
    <t>1.6.016</t>
  </si>
  <si>
    <t>1.6.017</t>
  </si>
  <si>
    <t>1.6.018</t>
  </si>
  <si>
    <t>1.6.020</t>
  </si>
  <si>
    <t>1.6.021</t>
  </si>
  <si>
    <t>1.6.022</t>
  </si>
  <si>
    <t>1.6.023</t>
  </si>
  <si>
    <t>1.6.026</t>
  </si>
  <si>
    <t>1.6.027</t>
  </si>
  <si>
    <t>1.6.028</t>
  </si>
  <si>
    <t>1.6.029</t>
  </si>
  <si>
    <t>1.6.031</t>
  </si>
  <si>
    <t>1.6.032</t>
  </si>
  <si>
    <t>1.6.035</t>
  </si>
  <si>
    <t>1.6.036</t>
  </si>
  <si>
    <t>1.6.043</t>
  </si>
  <si>
    <t>1.6.045</t>
  </si>
  <si>
    <t>1.6.046</t>
  </si>
  <si>
    <t>Revitalization Zone Tax Credit</t>
  </si>
  <si>
    <t>1.6.047</t>
  </si>
  <si>
    <t>Georgia Musical Investment Tax Credit</t>
  </si>
  <si>
    <t>1.6.048</t>
  </si>
  <si>
    <t>1.6.049</t>
  </si>
  <si>
    <t>1.6.050</t>
  </si>
  <si>
    <t>1.6.051</t>
  </si>
  <si>
    <t>1.6.052</t>
  </si>
  <si>
    <t>1.6.053</t>
  </si>
  <si>
    <t>1.6.054</t>
  </si>
  <si>
    <t>1.6.055</t>
  </si>
  <si>
    <t>Teacher Recruitment and Retention Credit</t>
  </si>
  <si>
    <t>1.6.056</t>
  </si>
  <si>
    <t>Qualified Foster Child Donation Credit</t>
  </si>
  <si>
    <t>1.6.057</t>
  </si>
  <si>
    <t>2.1.001</t>
  </si>
  <si>
    <t>Federal Corporate Income Tax</t>
  </si>
  <si>
    <t>2.1.002</t>
  </si>
  <si>
    <t>2.1.004</t>
  </si>
  <si>
    <t>Exclusion of earnings of certain environmental settlement funds</t>
  </si>
  <si>
    <t>2.1.005</t>
  </si>
  <si>
    <t>2.1.006</t>
  </si>
  <si>
    <t xml:space="preserve">Exclusion of gain or loss on sale or exchange for brownfield property </t>
  </si>
  <si>
    <t>2.1.009</t>
  </si>
  <si>
    <t>Exclusion of interest on public purpose state and local government bonds</t>
  </si>
  <si>
    <t>2.1.010</t>
  </si>
  <si>
    <t>Various foreign provisions including inventory property sales source rule exception, interest expense allocation, deferral of active income of controlled foreign corporations, and deferral of active financing income</t>
  </si>
  <si>
    <t>2.1.011</t>
  </si>
  <si>
    <t>2.1.012</t>
  </si>
  <si>
    <t xml:space="preserve">Exclusion of employer-paid transportation benefits and employer-provided transit and vanpool benefits </t>
  </si>
  <si>
    <t>2.2.001</t>
  </si>
  <si>
    <t>2.2.003</t>
  </si>
  <si>
    <t>Expensing of exploration and development costs: nonfuel minerals</t>
  </si>
  <si>
    <t>2.2.004</t>
  </si>
  <si>
    <t>2.2.006</t>
  </si>
  <si>
    <t>2.2.007</t>
  </si>
  <si>
    <t>Deductions of oil and gas exploration and development costs</t>
  </si>
  <si>
    <t>2.2.008</t>
  </si>
  <si>
    <t>Special treatment of expenses related to timber production</t>
  </si>
  <si>
    <t>2.2.009</t>
  </si>
  <si>
    <t>Deduction of charitable contributions for health, education, and other purposes</t>
  </si>
  <si>
    <t>2.2.011</t>
  </si>
  <si>
    <t>2.2.012</t>
  </si>
  <si>
    <t>Amortization of air pollution control facilities</t>
  </si>
  <si>
    <t>2.2.014</t>
  </si>
  <si>
    <t>2.2.015</t>
  </si>
  <si>
    <t>Community and regional development incentives</t>
  </si>
  <si>
    <t>2.2.016</t>
  </si>
  <si>
    <t xml:space="preserve">Deduction for architectural and transportation barrier removal expenses for the handicapped and elderly </t>
  </si>
  <si>
    <t>2.2.017</t>
  </si>
  <si>
    <t>Inventory methods and valuation</t>
  </si>
  <si>
    <t>2.2.018</t>
  </si>
  <si>
    <t>Limits on deductible compensation and disallowance of deduction for excess parachute payments</t>
  </si>
  <si>
    <t>2.2.019</t>
  </si>
  <si>
    <t>Deduction for foreign-derived intangible income</t>
  </si>
  <si>
    <t>2.2.020</t>
  </si>
  <si>
    <t>Limitation on deduction of FDIC premium</t>
  </si>
  <si>
    <t>2.2.021</t>
  </si>
  <si>
    <t>Limitation on net operating loss deduction</t>
  </si>
  <si>
    <t>2.2.022</t>
  </si>
  <si>
    <t>2.3.001</t>
  </si>
  <si>
    <t>2.3.002</t>
  </si>
  <si>
    <t>2.3.003</t>
  </si>
  <si>
    <t>2.3.004</t>
  </si>
  <si>
    <t>2.3.005</t>
  </si>
  <si>
    <t>2.3.006</t>
  </si>
  <si>
    <t>2.3.007</t>
  </si>
  <si>
    <t>2.3.008</t>
  </si>
  <si>
    <t>2.3.009</t>
  </si>
  <si>
    <t>Deferral of capital construction costs of shipping companies</t>
  </si>
  <si>
    <t>2.3.010</t>
  </si>
  <si>
    <t>2.3.012</t>
  </si>
  <si>
    <t>Special rules for interest-charge domestic international sales corporations (IC-DISC)</t>
  </si>
  <si>
    <t>2.4.001</t>
  </si>
  <si>
    <t>Single-Factor Apportionment</t>
  </si>
  <si>
    <t>Corporate Income Tax</t>
  </si>
  <si>
    <t>2.4.002</t>
  </si>
  <si>
    <t>Throwback Rule</t>
  </si>
  <si>
    <t>2.4.003</t>
  </si>
  <si>
    <t>Corporate Receipts Sourcing</t>
  </si>
  <si>
    <t>2.5.001</t>
  </si>
  <si>
    <t>Interest on obligations of United States</t>
  </si>
  <si>
    <t>2.5.002</t>
  </si>
  <si>
    <t>Exception to intangible expenses and related interest cost</t>
  </si>
  <si>
    <t>2.5.003</t>
  </si>
  <si>
    <t>Exclusion of global intangible low-taxed income (GILTI)</t>
  </si>
  <si>
    <t>2.6.001</t>
  </si>
  <si>
    <t>2.6.002</t>
  </si>
  <si>
    <t>2.6.005</t>
  </si>
  <si>
    <t>2.6.006</t>
  </si>
  <si>
    <t>2.6.007</t>
  </si>
  <si>
    <t>2.6.009</t>
  </si>
  <si>
    <t>2.6.010</t>
  </si>
  <si>
    <t>2.6.011</t>
  </si>
  <si>
    <t>2.6.012</t>
  </si>
  <si>
    <t>2.6.015</t>
  </si>
  <si>
    <t>2.6.016</t>
  </si>
  <si>
    <t>2.6.017</t>
  </si>
  <si>
    <t>2.6.018</t>
  </si>
  <si>
    <t>2.6.020</t>
  </si>
  <si>
    <t>2.6.021</t>
  </si>
  <si>
    <t>2.6.024</t>
  </si>
  <si>
    <t>2.6.025</t>
  </si>
  <si>
    <t>2.6.027</t>
  </si>
  <si>
    <t>2.6.032</t>
  </si>
  <si>
    <t>2.6.034</t>
  </si>
  <si>
    <t>2.6.037</t>
  </si>
  <si>
    <t>2.6.038</t>
  </si>
  <si>
    <t>2.6.040</t>
  </si>
  <si>
    <t>2.6.041</t>
  </si>
  <si>
    <t>2.6.043</t>
  </si>
  <si>
    <t>Exemption for nonprofit corporations</t>
  </si>
  <si>
    <t>Net Worth Tax</t>
  </si>
  <si>
    <t>Exemption for insurance companies separately taxed</t>
  </si>
  <si>
    <t>Exemption for corporations with net worth of $100,000 or less</t>
  </si>
  <si>
    <t>Sales to Federal Government, State of Georgia or a county or municipality in Georgia or any agency of such governments</t>
  </si>
  <si>
    <t>Sales and Use Tax</t>
  </si>
  <si>
    <t>Tangible personal property furnished by the federal government, or by any county or municipality, and used by a contractor in the installation, repair, or extension of any public water, gas, or sewer system</t>
  </si>
  <si>
    <t>Federal retailer’s excise tax if separately itemized to the consumer and Georgia motor fuel tax imposed on the sale of motor fuel</t>
  </si>
  <si>
    <t>Sales to any Hospital Authority created by Georgia law</t>
  </si>
  <si>
    <t>Sales to any Housing Authority created by Georgia law</t>
  </si>
  <si>
    <t>Sales to local government authorities created on or after January 1, 1980, for the principal purpose of constructing, owning, or operating a coliseum and related facilities</t>
  </si>
  <si>
    <t>Sales to any agricultural commission created by the Department of Agriculture</t>
  </si>
  <si>
    <t>Sale of tangible personal property and services to an approved nursing home, inpatient hospice, general hospital or mental hospital when used specifically in the treatment function</t>
  </si>
  <si>
    <t>Sale of tangible personal property to a non-profit health center established and receiving funds pursuant to the U.S. Public Health Service Act</t>
  </si>
  <si>
    <t>Sale of tangible personal property and services to a nonprofit organization whose primary function is to provide services to persons with intellectual disabilities</t>
  </si>
  <si>
    <t>Sales to Georgia Society of the Daughters of the American Revolution</t>
  </si>
  <si>
    <t>Sale of tangible property and services to a nonprofit volunteer health clinic primarily treating patients with incomes below 200 percent of the poverty level</t>
  </si>
  <si>
    <t>Sale of tangible personal property and services used exclusively in the educational function of an approved private elementary or secondary school</t>
  </si>
  <si>
    <t>Sale of tangible personal property or services to, and the purchase of tangible personal property or services by, any educational or cultural institute</t>
  </si>
  <si>
    <t>School lunches sold and served to pupils and employees of public schools</t>
  </si>
  <si>
    <t>School lunches sold and served to pupils and employees of approved private schools</t>
  </si>
  <si>
    <t>Sale of art and other artifacts for display or exhibition to museums</t>
  </si>
  <si>
    <t>Specific fundraising sales by any religious institution lasting no more than 30 days in a calendar year and sales of religious paper when the paper is owned and operated by the religious institution</t>
  </si>
  <si>
    <t>Sale of pipe organs or steeple bells to any church qualifying as a nonprofit</t>
  </si>
  <si>
    <t>Sale of fuel or consumable supplies used by ships engaged in inter-coastal or foreign commerce</t>
  </si>
  <si>
    <t>Charges for transportation of tangible personal property made in connection with interstate or intrastate transportation</t>
  </si>
  <si>
    <t>All tangible personal property purchased outside this State by a nonresident when the property is brought into Georgia upon the nonresident becoming a resident</t>
  </si>
  <si>
    <t>Water delivered through water mains, lines, or pipes</t>
  </si>
  <si>
    <t>Sales, transfers, or exchanges of tangible personal property resulting from business reorganization when the owners, partners, or stockholders maintain the same proportionate interest or share in the newly formed business</t>
  </si>
  <si>
    <t>Rental of videotape or film to persons charging admission to view the tape or film</t>
  </si>
  <si>
    <t>Vehicles purchased by service-connected disabled veterans when the U.S. Dept. of Veterans Affairs supplies a grant to purchase a specially adapted vehicle</t>
  </si>
  <si>
    <t>Sale of tangible personal property manufactured or assembled in Georgia for export when delivery is taken outside of Georgia</t>
  </si>
  <si>
    <t>Aircraft, watercraft, motor vehicles, and other transportation equipment manufactured or assembled in this State for exclusive use outside Georgia</t>
  </si>
  <si>
    <t xml:space="preserve">The sale of aircraft, watercraft, railroad locomotives and rolling stock, motor vehicles which will be used principally to cross the state line to transport persons or cargo when purchased by common or common and contract carriers </t>
  </si>
  <si>
    <t>Machinery and equipment used to handle, move, or store tangible personal property in certain distribution facilities</t>
  </si>
  <si>
    <t xml:space="preserve">Machinery and equipment used directly to remanufacture certain aircraft engines or aircraft engine parts </t>
  </si>
  <si>
    <t>Machinery and equipment used in a facility for the primary purpose of reducing or eliminating air and water pollution</t>
  </si>
  <si>
    <t>Machinery and equipment used for water conservation and incorporated into a qualified water conservation facility</t>
  </si>
  <si>
    <t>Sale of tangible personal property and fees and charges for services by the Rock Eagle 4-H Center</t>
  </si>
  <si>
    <t>Certain sales by a public or private school of tangible personal property, concessions, and tickets for admission to school functions</t>
  </si>
  <si>
    <t>Cargo containers and related chassis used for storage or shipping by persons engaged in international shipment of tangible personal property</t>
  </si>
  <si>
    <t>Sale of major components or repair parts installed in military aircraft, vehicles, or missiles</t>
  </si>
  <si>
    <t>Sale of tangible personal property and services to a nonprofit child-caring institution, child-placing agency, or maternity home</t>
  </si>
  <si>
    <t>Use or lease of tangible personal property when the lessor and lessee are under 100 percent common ownership and where the person who furnishes, leases, or rents the property has paid sales or use tax on the property</t>
  </si>
  <si>
    <t>Revenues from coin-operated amusement machines for which individual permits are required</t>
  </si>
  <si>
    <t>Sale of motor vehicles to nonresident purchasers when vehicles are immediately removed from Georgia and titled in another state</t>
  </si>
  <si>
    <t>The sale or use of paper stock when used to print catalogs for distribution outside Georgia</t>
  </si>
  <si>
    <t>Sale of tangible personal property or taxable services to nonprofit blood banks</t>
  </si>
  <si>
    <t xml:space="preserve">Sale of drugs dispensed by prescription, prescription glasses, contact lenses, contact lens samples and sales or use of certain controlled substances or dangerous drugs </t>
  </si>
  <si>
    <t>Sale of crab bait to licensed commercial fishermen</t>
  </si>
  <si>
    <t>Sale of insulin syringes and blood glucose level measuring strips dispensed without a prescription</t>
  </si>
  <si>
    <t>Sale of oxygen when prescribed by a licensed physician</t>
  </si>
  <si>
    <t>Sale or use of hearing aids</t>
  </si>
  <si>
    <t>Sale or use of any durable medical equipment or prosthetic device prescribed by a physician</t>
  </si>
  <si>
    <t>Sale of Georgia lottery tickets</t>
  </si>
  <si>
    <t>Sale by any qualified nonprofit parent teacher organization</t>
  </si>
  <si>
    <t>Food purchased for off-premises consumption</t>
  </si>
  <si>
    <t xml:space="preserve">Sale of food and beverages to a qualified food bank </t>
  </si>
  <si>
    <t>Exemption for prepared food and food ingredients that are donated to a qualified nonprofit agency and used for hunger relief purposes</t>
  </si>
  <si>
    <t>Exemption for food and food ingredients that are donated following a natural disaster and used for disaster relief</t>
  </si>
  <si>
    <t>Sale of eligible food and beverages by any Girl or Boy Scout council</t>
  </si>
  <si>
    <t>Advertising inserts that are used in newspapers for resale</t>
  </si>
  <si>
    <t>Sod grass sold in the original state of production by the sod producer, employee of the producer, or family member of the producer</t>
  </si>
  <si>
    <t>Funeral merchandise when paid with funds from the Georgia Crime Victims Emergency Fund</t>
  </si>
  <si>
    <t>Sale of dyed diesel fuel used exclusively for operations of vessels or boats by licensed commercial fishermen</t>
  </si>
  <si>
    <t>Sale of gold, silver, or platinum bullion</t>
  </si>
  <si>
    <t>Sale of coins or currency</t>
  </si>
  <si>
    <t>Sale of certain computer equipment when the total qualifying purchases by a high technology company exceed $15 million</t>
  </si>
  <si>
    <t>High-Tech Data Center Equipment Exemption</t>
  </si>
  <si>
    <t>Sale of natural gas used directly in the manufacture of electricity</t>
  </si>
  <si>
    <t>Sale to or by an organization whose primary purpose is to raise funds for books, materials, and programs for public libraries</t>
  </si>
  <si>
    <t>Sale of prescribed mobility enhancing equipment</t>
  </si>
  <si>
    <t>Exemption for personal property used in the renovation or expansion of an aquarium or zoo</t>
  </si>
  <si>
    <t>The purchase of food and nonalcoholic beverages provided at no charge aboard a qualified airline</t>
  </si>
  <si>
    <t>Sale of biomass materials used to produce electricity or steam intended for sale</t>
  </si>
  <si>
    <t>Sale of engines, parts, equipment, and other tangible personal property used in the maintenance or repair of certain aircraft</t>
  </si>
  <si>
    <t>Sale of tangible personal property used for and in the construction of a competitive project of regional significance, for the period commencing January 1, 2012, until December 31, 2026</t>
  </si>
  <si>
    <t>The sale, use, consumption, or storage of materials, containers, labels, sacks, or bags used for packaging tangible personal property for shipment or sale</t>
  </si>
  <si>
    <t>Sale of admission to a nonrecurring major sporting event</t>
  </si>
  <si>
    <t>Exemption for sales of tickets to a qualified fine arts performance or exhibition</t>
  </si>
  <si>
    <t>The sale of certain written material by a nonprofit</t>
  </si>
  <si>
    <t>Partial exemption for qualified manufactured homes</t>
  </si>
  <si>
    <t>Exemption for poultry diagnostic and disease monitoring service nonprofit organization</t>
  </si>
  <si>
    <t>4.3.2</t>
  </si>
  <si>
    <t>Exemption for energy, machinery or equipment, industrial material, and consumable supplies used in manufacturing</t>
  </si>
  <si>
    <t>4.3.3</t>
  </si>
  <si>
    <t>4.3.4</t>
  </si>
  <si>
    <t>Exemption for qualified boat repairs</t>
  </si>
  <si>
    <t>4.3.5</t>
  </si>
  <si>
    <t>Exemption for the sale and use of jet fuel</t>
  </si>
  <si>
    <t>4.3.6</t>
  </si>
  <si>
    <t>Exemption for sales within an enterprise zone</t>
  </si>
  <si>
    <t>Construction Services</t>
  </si>
  <si>
    <t>Automotive Services by Motor Vehicle and Parts Dealers</t>
  </si>
  <si>
    <t>Investment and Financial Advisers</t>
  </si>
  <si>
    <t>Real Estate Services</t>
  </si>
  <si>
    <t>Professional, Scientific and Technical Services</t>
  </si>
  <si>
    <t>Administrative and Support Services</t>
  </si>
  <si>
    <t>Waste Management and Remediation Services</t>
  </si>
  <si>
    <t>Educational Services (excluding schools)</t>
  </si>
  <si>
    <t>Health Care and Social Assistance Services</t>
  </si>
  <si>
    <t>Promoters of Events; Agents for Entertainers</t>
  </si>
  <si>
    <t>Repair and Maintenance Services</t>
  </si>
  <si>
    <t>Personal and Laundry Services</t>
  </si>
  <si>
    <t>Compensation of dealers for reporting and paying tax</t>
  </si>
  <si>
    <t xml:space="preserve">Sales tax exemption for casual sales </t>
  </si>
  <si>
    <t>Deduction of retaliatory taxes paid to other states</t>
  </si>
  <si>
    <t>Insurance Premium Tax</t>
  </si>
  <si>
    <t>Exemption for premiums of high-deductible health plans</t>
  </si>
  <si>
    <t>Exemption for insurance companies that only insure places of worship</t>
  </si>
  <si>
    <t>Insurance abatements</t>
  </si>
  <si>
    <t>Special deductions for life insurance companies</t>
  </si>
  <si>
    <t>Insurance Premium Tax Exemption for multiple employer self-insured health plans</t>
  </si>
  <si>
    <t>Motor fuel tax exemption for aviation fuel</t>
  </si>
  <si>
    <t>Motor Fuel Tax</t>
  </si>
  <si>
    <t>Motor fuel tax vendor compensation</t>
  </si>
  <si>
    <t>Sales to persons outside the state for resale or consumption outside the state</t>
  </si>
  <si>
    <t>Alcoholic Beverage Tax</t>
  </si>
  <si>
    <t>Sales to stores or canteens in U.S. military reservations</t>
  </si>
  <si>
    <t>200 gallons annually of homebrew per household</t>
  </si>
  <si>
    <t>Sales to and use by religious organizations for sacramental purposes</t>
  </si>
  <si>
    <t>Exemption for ethyl alcohol used for certain purposes</t>
  </si>
  <si>
    <t xml:space="preserve">Malt beverages containing less than one-half of 0.5 percent alcohol by volume </t>
  </si>
  <si>
    <t xml:space="preserve">Exemption for purchases for use exclusively by patients at the Georgia War Veterans Home and the Georgia War Veterans Nursing Home  </t>
  </si>
  <si>
    <t>Cigar and Cigarette Excise Tax</t>
  </si>
  <si>
    <t>De minimis amount brought into the state by one person</t>
  </si>
  <si>
    <t>Cigars and cigarettes stored in a public warehouse</t>
  </si>
  <si>
    <t>Certain cigars and cigarettes held by licensed dealers</t>
  </si>
  <si>
    <t xml:space="preserve">Deduction for interest paid </t>
  </si>
  <si>
    <t>Financial Institutions Business License Tax</t>
  </si>
  <si>
    <t>Deduction for income from authorized activities of a domestic international banking facility</t>
  </si>
  <si>
    <t>Deduction for income from banking business with persons or entities outside the U.S.</t>
  </si>
  <si>
    <t>Special assessment of forest land conservation use property</t>
  </si>
  <si>
    <t>State Grant</t>
  </si>
  <si>
    <t>Reduced rate for related family transfers</t>
  </si>
  <si>
    <t>Title Fee</t>
  </si>
  <si>
    <t>Disabled veteran exemption</t>
  </si>
  <si>
    <t>Reduced rate for rental vehicles</t>
  </si>
  <si>
    <t>Reduced rate for vehicles manufactured in years 1963-89</t>
  </si>
  <si>
    <t>Reduced rate for salvage vehicles</t>
  </si>
  <si>
    <t>Dealer loaner vehicle exemption</t>
  </si>
  <si>
    <t>Reduced rate for donated vehicles</t>
  </si>
  <si>
    <t>Extended payment period for out-of-state vehicles</t>
  </si>
  <si>
    <t>Trade-in exemption (including rebates and cash discounts)</t>
  </si>
  <si>
    <t>Special assessment for used vehicles</t>
  </si>
  <si>
    <t>Treatment of leased vehicles</t>
  </si>
  <si>
    <t>Treatment of vehicles involved in divorce settlement or business reorganization</t>
  </si>
  <si>
    <t>Treatment of non-IRP Buses</t>
  </si>
  <si>
    <t>SEARCH</t>
  </si>
  <si>
    <t>Exclusion of earnings on Coverdell education savings accounts and interest on educational savings bonds</t>
  </si>
  <si>
    <t>Exclusion of earnings on qualified tuition programs (including prepaid tuition programs and savings account programs)</t>
  </si>
  <si>
    <t xml:space="preserve">Deductions for oil and gas exploration and development costs </t>
  </si>
  <si>
    <t>Expenses to remove architectural and transportation barriers to the handicapped and elderly</t>
  </si>
  <si>
    <t>Deduction for property taxes on real property</t>
  </si>
  <si>
    <t>Deduction for mortgage interest on owner-occupied residences</t>
  </si>
  <si>
    <t xml:space="preserve">Deduction for charitable contributions </t>
  </si>
  <si>
    <t>Deduction for casualty and theft losses</t>
  </si>
  <si>
    <t>Deduction for unreimbursed overnight expenses for National Guard and Reserve members</t>
  </si>
  <si>
    <t>Deduction for interest on student loans</t>
  </si>
  <si>
    <t>Deduction for health insurance premiums and long-term care insurance premiums by the self-employed</t>
  </si>
  <si>
    <t>Deduction for medical, dental, and long-term care expenses</t>
  </si>
  <si>
    <t>Net exclusion for pension contributions and earnings: traditional and Roth IRAs</t>
  </si>
  <si>
    <t>Credit for Community-Based Faculty Preceptors</t>
  </si>
  <si>
    <t>2.2.002</t>
  </si>
  <si>
    <t>Deduction of expenditures on energy-efficient commercial building property</t>
  </si>
  <si>
    <t>Transactions in which food stamps or WIC coupons are used as the method of payment</t>
  </si>
  <si>
    <t>Sale of prewritten software which has been delivered to the purchaser electronically or by means of load and leave</t>
  </si>
  <si>
    <t>Sale and use by a qualified agriculture producer of agricultural production inputs, energy used in agriculture, and agricultural machinery and equipment</t>
  </si>
  <si>
    <t>Buy Here Pay Here transactions</t>
  </si>
  <si>
    <t>Exemption for leased vehicles qualifying for manufacturing headquarters</t>
  </si>
  <si>
    <t>Limit on net operating loss deduction[2]</t>
  </si>
  <si>
    <t xml:space="preserve"> </t>
  </si>
  <si>
    <t>FY 2025</t>
  </si>
  <si>
    <t>FY 2026</t>
  </si>
  <si>
    <t>FY 2027</t>
  </si>
  <si>
    <t>1.2.013</t>
  </si>
  <si>
    <t>1.4.024</t>
  </si>
  <si>
    <t>Military Retirement Income Exclusion</t>
  </si>
  <si>
    <t>1.6.038</t>
  </si>
  <si>
    <t>1.6.058</t>
  </si>
  <si>
    <t>Itemizer Tax Credit</t>
  </si>
  <si>
    <t>Exclusion of special benefits for disabled coal miners and Deduction for non-itemizers of Charitable Contributions</t>
  </si>
  <si>
    <t>Individual Only Credit</t>
  </si>
  <si>
    <t>New Manufacturing Facilities Property Credit - PIT</t>
  </si>
  <si>
    <t>Manufacturer’s Investment Tax Credit - PIT</t>
  </si>
  <si>
    <t>Optional Investment Tax Credit  - PIT</t>
  </si>
  <si>
    <t>Film Tax Credit  - PIT</t>
  </si>
  <si>
    <t>Research Tax Credit  - PIT</t>
  </si>
  <si>
    <t>Seed-Capital Fund Credit  - PIT</t>
  </si>
  <si>
    <t>Qualified Health Insurance Expense Credit  - PIT</t>
  </si>
  <si>
    <t>Business Enterprise Vehicle Credit   - PIT</t>
  </si>
  <si>
    <t>Employer’s credit for providing or sponsoring child care for employees and employer's credit for purchasing child care property  - PIT</t>
  </si>
  <si>
    <t>Low-Income Housing Credit  - PIT</t>
  </si>
  <si>
    <t>Historic Rehabilitation Credit   - PIT</t>
  </si>
  <si>
    <t>Low/Zero-Emission Vehicle Charger Credit  - PIT</t>
  </si>
  <si>
    <t>Land Conservation Credit  - PIT</t>
  </si>
  <si>
    <t>Employer’s Credit for Approved Employee Retraining  - PIT</t>
  </si>
  <si>
    <t>Qualified Education Expense Credit  - PIT</t>
  </si>
  <si>
    <t>Energy-efficient or water-efficient equipment credit - PIT</t>
  </si>
  <si>
    <t>Bank Tax Credit - PIT</t>
  </si>
  <si>
    <t>Income Tax Credit for Contributions to Rural Health Care Organizations - PIT</t>
  </si>
  <si>
    <t>Public Education Innovation Fund Tax Credit - PIT</t>
  </si>
  <si>
    <t>Agribusiness Tax Credit - PIT</t>
  </si>
  <si>
    <t>Reforestation credit for losses incurred on commercial timberland due to hurricane damage - PIT</t>
  </si>
  <si>
    <t>Qualified Post-Production Expenditures Credit - PIT</t>
  </si>
  <si>
    <t>Medical equipment, medical supplies, pharmaceuticals, and medicine manufacturers job tax credit - PIT</t>
  </si>
  <si>
    <t>Manufacturer’s Investment Tax Credit - CIT</t>
  </si>
  <si>
    <t>Optional Investment Tax Credit  - CIT</t>
  </si>
  <si>
    <t>Film Tax Credit - CIT</t>
  </si>
  <si>
    <t>Research Tax Credit - CIT</t>
  </si>
  <si>
    <t>Seed-Capital Fund Credit - CIT</t>
  </si>
  <si>
    <t>Qualified Health Insurance Expense Credit - CIT</t>
  </si>
  <si>
    <t>Business Enterprise Vehicle Credit - CIT</t>
  </si>
  <si>
    <t>Employer’s credit for providing or sponsoring childcare for employees and employer’s credit for purchasing child-care property - CIT</t>
  </si>
  <si>
    <t>Low-Income Housing Credit - CIT</t>
  </si>
  <si>
    <t>Historic Rehabilitation Credit - CIT</t>
  </si>
  <si>
    <t>Low- and Zero-emission Vehicle and Charger Credit - CIT</t>
  </si>
  <si>
    <t>Land Conservation Credit - CIT</t>
  </si>
  <si>
    <t>Employer’s credit for approved employee retraining - CIT</t>
  </si>
  <si>
    <t>Qualified Education Expense Credit - CIT</t>
  </si>
  <si>
    <t>Energy-Efficient or Water-Efficient Equipment Credit - CIT</t>
  </si>
  <si>
    <t>Bank Tax Credit - CIT</t>
  </si>
  <si>
    <t>Income tax credit for contributions to rural health care organizations - CIT</t>
  </si>
  <si>
    <t>Public Education Innovation Fund Tax Credit - CIT</t>
  </si>
  <si>
    <t>Agribusiness Tax Credit - CIT</t>
  </si>
  <si>
    <t>Reforestation credit for losses incurred on commercial timberland due to hurricane damage - CIT</t>
  </si>
  <si>
    <t>Qualified Post-Production Expenditures Credits - CIT</t>
  </si>
  <si>
    <t>Medical equipment, medical supplies, pharmaceuticals, and medicine manufacturers job tax credit - CIT</t>
  </si>
  <si>
    <t>Georgia Job Tax Credit - IPT</t>
  </si>
  <si>
    <t>Low Income Housing Credit - IPT</t>
  </si>
  <si>
    <t>Agribusiness Tax Credit - IPT</t>
  </si>
  <si>
    <t>Qualified Education Expense Credit - IPT</t>
  </si>
  <si>
    <t xml:space="preserve">Personal protective equipment manufacturer job tax credit </t>
  </si>
  <si>
    <t xml:space="preserve">Railroad Track Maintenance Tax Credit </t>
  </si>
  <si>
    <t xml:space="preserve">Qualified Law Enforcement Donation Credit </t>
  </si>
  <si>
    <t>Credit - CIT</t>
  </si>
  <si>
    <t>Credit - IPT</t>
  </si>
  <si>
    <t>Credit - PIT</t>
  </si>
  <si>
    <t>Georgia Job Tax Credit and the New Facilities Jobs Credit  - PIT</t>
  </si>
  <si>
    <t>Port Activity and Alternative Port Activity Tax Credit  - PIT</t>
  </si>
  <si>
    <t>Quality Jobs and the Existing Qualified Business Expansion Tax Credit   - PIT</t>
  </si>
  <si>
    <t>Sale of transportation furnished by a county or municipal public transit system, public transit authorities, or authorized urban transit system</t>
  </si>
  <si>
    <t>Sale of tangible personal property and services to the University System of Georgia and its educational units or an approved Private College or University</t>
  </si>
  <si>
    <t>Sale of certain machinery and equipment used to improve air quality in a clean room of Class 100,000 or less or clean rooms of class 100 or less</t>
  </si>
  <si>
    <t>Georgia Job Tax Credit and the New Facilities Jobs Credit  - CIT</t>
  </si>
  <si>
    <t>Quality Jobs and the Existing Qualified Business Expansion Tax Credit   - CIT</t>
  </si>
  <si>
    <t>Port Activity and Alternative Port Activity Tax Credit - CIT</t>
  </si>
  <si>
    <t xml:space="preserve">Footnotes </t>
  </si>
  <si>
    <t xml:space="preserve">as primarily impacting busniess expenses. </t>
  </si>
  <si>
    <t xml:space="preserve">furthering a goal of reducing taxation for charitable organizations. </t>
  </si>
  <si>
    <t>Charitable Focus</t>
  </si>
  <si>
    <t>Business Expense Focus</t>
  </si>
  <si>
    <t>Federal</t>
  </si>
  <si>
    <t xml:space="preserve">Federal indicates tax expenditures that arise through conforming to federal provisions that impact Georgia taxable income. </t>
  </si>
  <si>
    <t>Provisions usually do not explictally state their purpose or focus.Caritable tax expenditures are provisions that the FRC interprets the  provision's 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</si>
</sst>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
    <numFmt numFmtId="167" formatCode="#,##0.0_);\(#,##0.0\)"/>
  </numFmts>
  <fonts count="11" x14ac:knownFonts="1">
    <font>
      <sz val="11"/>
      <color theme="1"/>
      <name val="Calibri"/>
      <family val="2"/>
      <scheme val="minor"/>
    </font>
    <font>
      <u/>
      <sz val="11"/>
      <color theme="10"/>
      <name val="Calibri"/>
      <family val="2"/>
      <scheme val="minor"/>
    </font>
    <font>
      <sz val="11"/>
      <color theme="0"/>
      <name val="Calibri"/>
      <family val="2"/>
      <scheme val="minor"/>
    </font>
    <font>
      <sz val="8"/>
      <name val="Calibri"/>
      <family val="2"/>
      <scheme val="minor"/>
    </font>
    <font>
      <sz val="11"/>
      <color theme="1"/>
      <name val="Calibri"/>
      <family val="2"/>
    </font>
    <font>
      <b/>
      <sz val="11"/>
      <color rgb="FF000000"/>
      <name val="Calibri"/>
      <family val="2"/>
    </font>
    <font>
      <sz val="11"/>
      <color rgb="FF000000"/>
      <name val="Calibri"/>
      <family val="2"/>
    </font>
    <font>
      <u/>
      <sz val="11"/>
      <color theme="10"/>
      <name val="Calibri"/>
      <family val="2"/>
    </font>
    <font>
      <b/>
      <sz val="11"/>
      <color theme="1"/>
      <name val="Calibri"/>
      <family val="2"/>
    </font>
    <font>
      <b/>
      <sz val="11"/>
      <color rgb="FF000000"/>
      <name val="Calibri"/>
      <family val="2"/>
      <scheme val="minor"/>
    </font>
    <font>
      <sz val="11"/>
      <color rgb="FF000000"/>
      <name val="Calibri"/>
      <family val="2"/>
      <scheme val="minor"/>
    </font>
  </fonts>
  <fills count="6">
    <fill>
      <patternFill patternType="none"/>
    </fill>
    <fill>
      <patternFill patternType="gray125"/>
    </fill>
    <fill>
      <patternFill patternType="solid">
        <fgColor theme="8" tint="-0.249977111117893"/>
        <bgColor indexed="64"/>
      </patternFill>
    </fill>
    <fill>
      <patternFill patternType="solid">
        <fgColor theme="7"/>
        <bgColor indexed="64"/>
      </patternFill>
    </fill>
    <fill>
      <patternFill patternType="solid">
        <fgColor theme="4" tint="0.79998168889431442"/>
        <bgColor theme="4" tint="0.79998168889431442"/>
      </patternFill>
    </fill>
    <fill>
      <patternFill patternType="solid">
        <fgColor theme="4"/>
        <bgColor theme="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s>
  <cellStyleXfs count="2">
    <xf numFmtId="0" fontId="0" fillId="0" borderId="0"/>
    <xf numFmtId="0" fontId="1" fillId="0" borderId="0" applyNumberFormat="0" applyFill="0" applyBorder="0" applyAlignment="0" applyProtection="0"/>
  </cellStyleXfs>
  <cellXfs count="30">
    <xf numFmtId="0" fontId="0" fillId="0" borderId="0" xfId="0"/>
    <xf numFmtId="0" fontId="2" fillId="2" borderId="0" xfId="0" applyFont="1" applyFill="1"/>
    <xf numFmtId="0" fontId="0" fillId="0" borderId="0" xfId="0" applyAlignment="1">
      <alignment wrapText="1"/>
    </xf>
    <xf numFmtId="0" fontId="0" fillId="0" borderId="0" xfId="0" applyAlignment="1">
      <alignment horizontal="center"/>
    </xf>
    <xf numFmtId="0" fontId="2" fillId="2" borderId="0" xfId="0" applyFont="1" applyFill="1" applyAlignment="1">
      <alignment horizontal="center"/>
    </xf>
    <xf numFmtId="0" fontId="0" fillId="3" borderId="1" xfId="0" applyFill="1" applyBorder="1"/>
    <xf numFmtId="0" fontId="5" fillId="0" borderId="0" xfId="0" applyFont="1" applyAlignment="1">
      <alignment horizontal="left" vertical="center" wrapText="1"/>
    </xf>
    <xf numFmtId="0" fontId="5" fillId="0" borderId="0" xfId="0" applyFont="1" applyAlignment="1">
      <alignment vertical="center" wrapText="1"/>
    </xf>
    <xf numFmtId="0" fontId="5" fillId="0" borderId="0" xfId="0" applyFont="1" applyAlignment="1">
      <alignment horizontal="center" vertical="center" wrapText="1"/>
    </xf>
    <xf numFmtId="0" fontId="4" fillId="0" borderId="0" xfId="0" applyFont="1"/>
    <xf numFmtId="0" fontId="4" fillId="0" borderId="0" xfId="0" applyFont="1" applyAlignment="1">
      <alignment horizontal="left"/>
    </xf>
    <xf numFmtId="0" fontId="4" fillId="0" borderId="0" xfId="0" applyFont="1" applyAlignment="1">
      <alignment horizontal="center"/>
    </xf>
    <xf numFmtId="0" fontId="6" fillId="0" borderId="0" xfId="0" applyFont="1" applyAlignment="1">
      <alignment horizontal="left" vertical="center" wrapText="1"/>
    </xf>
    <xf numFmtId="0" fontId="6" fillId="0" borderId="0" xfId="0" applyFont="1" applyAlignment="1">
      <alignment horizontal="center" vertical="center" wrapText="1"/>
    </xf>
    <xf numFmtId="167" fontId="6" fillId="0" borderId="0" xfId="0" applyNumberFormat="1" applyFont="1" applyAlignment="1">
      <alignment horizontal="center" vertical="center" wrapText="1"/>
    </xf>
    <xf numFmtId="37"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1" applyFont="1" applyAlignment="1">
      <alignment horizontal="left" vertical="center"/>
    </xf>
    <xf numFmtId="0" fontId="8" fillId="0" borderId="0" xfId="0" applyFont="1" applyProtection="1">
      <protection locked="0"/>
    </xf>
    <xf numFmtId="164" fontId="4" fillId="0" borderId="0" xfId="0" applyNumberFormat="1" applyFont="1" applyAlignment="1">
      <alignment horizontal="center"/>
    </xf>
    <xf numFmtId="0" fontId="4" fillId="0" borderId="0" xfId="0" applyFont="1" applyProtection="1">
      <protection locked="0"/>
    </xf>
    <xf numFmtId="0" fontId="9" fillId="5" borderId="2" xfId="0" applyFont="1" applyFill="1" applyBorder="1" applyAlignment="1">
      <alignment horizontal="left" vertical="center" wrapText="1"/>
    </xf>
    <xf numFmtId="0" fontId="9" fillId="5" borderId="3" xfId="0" applyFont="1" applyFill="1" applyBorder="1" applyAlignment="1">
      <alignment vertical="center" wrapText="1"/>
    </xf>
    <xf numFmtId="0" fontId="9" fillId="5" borderId="3" xfId="0" applyFont="1" applyFill="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0" fillId="0" borderId="3" xfId="0" applyFont="1" applyBorder="1" applyAlignment="1">
      <alignment horizontal="center" vertical="center" wrapText="1"/>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3" xfId="0" applyFont="1" applyFill="1" applyBorder="1" applyAlignment="1">
      <alignment horizontal="center" vertical="center" wrapText="1"/>
    </xf>
  </cellXfs>
  <cellStyles count="2">
    <cellStyle name="Hyperlink" xfId="1" builtinId="8"/>
    <cellStyle name="Normal" xfId="0" builtinId="0"/>
  </cellStyles>
  <dxfs count="12">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left" vertical="center" textRotation="0" wrapText="1" indent="0" justifyLastLine="0" shrinkToFit="0" readingOrder="0"/>
    </dxf>
    <dxf>
      <font>
        <b val="0"/>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
      <font>
        <b/>
        <i val="0"/>
        <strike val="0"/>
        <condense val="0"/>
        <extend val="0"/>
        <outline val="0"/>
        <shadow val="0"/>
        <u val="none"/>
        <vertAlign val="baseline"/>
        <sz val="11"/>
        <color rgb="FF000000"/>
        <name val="Calibri"/>
        <family val="2"/>
        <scheme val="none"/>
      </font>
      <alignment horizontal="center" vertical="center" textRotation="0" wrapText="1" indent="0" justifyLastLine="0" shrinkToFit="0" readingOrder="0"/>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1212850</xdr:colOff>
          <xdr:row>0</xdr:row>
          <xdr:rowOff>0</xdr:rowOff>
        </xdr:from>
        <xdr:to>
          <xdr:col>1</xdr:col>
          <xdr:colOff>5657850</xdr:colOff>
          <xdr:row>0</xdr:row>
          <xdr:rowOff>209550</xdr:rowOff>
        </xdr:to>
        <xdr:sp macro="" textlink="">
          <xdr:nvSpPr>
            <xdr:cNvPr id="5122" name="TextBox1"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F31293-2CAA-45A1-9D9E-EF0A8692E0AC}" name="Summary_Table" displayName="Summary_Table" ref="A1:J314" totalsRowShown="0" headerRowDxfId="11" dataDxfId="10">
  <autoFilter ref="A1:J314" xr:uid="{6AF31293-2CAA-45A1-9D9E-EF0A8692E0AC}"/>
  <tableColumns count="10">
    <tableColumn id="1" xr3:uid="{45694AAC-521C-44BA-9D21-87C58E768EC0}" name="Expenditure ID " dataDxfId="9"/>
    <tableColumn id="2" xr3:uid="{D0665001-68F8-4CCE-A35F-98E4C6A35180}" name="Summary" dataDxfId="8"/>
    <tableColumn id="9" xr3:uid="{1BFD18DD-1C61-42D2-BFFB-212071EE5D5D}" name="Charitable Focus" dataDxfId="7"/>
    <tableColumn id="8" xr3:uid="{2BF6E04B-13A6-48D3-989A-5E1E796A5C0D}" name="Business Expense Focus" dataDxfId="6"/>
    <tableColumn id="10" xr3:uid="{B419C70A-04C3-4716-9504-8345FF777C55}" name="Federal" dataDxfId="5"/>
    <tableColumn id="3" xr3:uid="{0ED08374-924A-498F-B51D-C2F09159EFD1}" name="Tax" dataDxfId="4"/>
    <tableColumn id="4" xr3:uid="{21126DC0-DC70-4CD5-9F51-69D4415A42DC}" name="Expenditure Type " dataDxfId="3"/>
    <tableColumn id="5" xr3:uid="{F09F20B6-84D6-43C2-B18D-62F3F692EEE6}" name="FY 2025" dataDxfId="2"/>
    <tableColumn id="6" xr3:uid="{982CA25C-04EF-4F2C-A5FF-FF5BE7DB8120}" name="FY 2026" dataDxfId="1"/>
    <tableColumn id="7" xr3:uid="{73B2E6EF-5519-4E11-87D1-6CA6594070FC}" name="FY 2027"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table" Target="../tables/table1.xml"/><Relationship Id="rId5" Type="http://schemas.openxmlformats.org/officeDocument/2006/relationships/image" Target="../media/image1.emf"/><Relationship Id="rId4" Type="http://schemas.openxmlformats.org/officeDocument/2006/relationships/control" Target="../activeX/activeX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390"/>
  <sheetViews>
    <sheetView tabSelected="1" zoomScale="70" zoomScaleNormal="70" workbookViewId="0">
      <pane xSplit="1" topLeftCell="B1" activePane="topRight" state="frozen"/>
      <selection activeCell="A89" sqref="A89"/>
      <selection pane="topRight" activeCell="L8" sqref="L8"/>
    </sheetView>
  </sheetViews>
  <sheetFormatPr defaultColWidth="9.1796875" defaultRowHeight="14.5" x14ac:dyDescent="0.35"/>
  <cols>
    <col min="1" max="1" width="18.26953125" style="10" customWidth="1"/>
    <col min="2" max="2" width="101.81640625" style="9" customWidth="1"/>
    <col min="3" max="3" width="28.1796875" style="11" customWidth="1"/>
    <col min="4" max="5" width="25.7265625" style="11" customWidth="1"/>
    <col min="6" max="6" width="38" style="11" bestFit="1" customWidth="1"/>
    <col min="7" max="7" width="36.26953125" style="11" customWidth="1"/>
    <col min="8" max="10" width="16.453125" style="11" customWidth="1"/>
    <col min="11" max="11" width="10.1796875" style="11" customWidth="1"/>
    <col min="12" max="16384" width="9.1796875" style="9"/>
  </cols>
  <sheetData>
    <row r="1" spans="1:11" ht="52.5" customHeight="1" x14ac:dyDescent="0.35">
      <c r="A1" s="6" t="s">
        <v>8</v>
      </c>
      <c r="B1" s="7" t="s">
        <v>9</v>
      </c>
      <c r="C1" s="8" t="s">
        <v>602</v>
      </c>
      <c r="D1" s="8" t="s">
        <v>603</v>
      </c>
      <c r="E1" s="8" t="s">
        <v>604</v>
      </c>
      <c r="F1" s="8" t="s">
        <v>10</v>
      </c>
      <c r="G1" s="8" t="s">
        <v>11</v>
      </c>
      <c r="H1" s="8" t="s">
        <v>524</v>
      </c>
      <c r="I1" s="8" t="s">
        <v>525</v>
      </c>
      <c r="J1" s="8" t="s">
        <v>526</v>
      </c>
      <c r="K1" s="8"/>
    </row>
    <row r="2" spans="1:11" x14ac:dyDescent="0.35">
      <c r="A2" s="10" t="s">
        <v>12</v>
      </c>
      <c r="B2" s="10" t="s">
        <v>13</v>
      </c>
      <c r="C2" s="11" t="s">
        <v>14</v>
      </c>
      <c r="D2" s="11" t="s">
        <v>14</v>
      </c>
      <c r="E2" s="11" t="s">
        <v>20</v>
      </c>
      <c r="F2" s="11" t="s">
        <v>15</v>
      </c>
      <c r="G2" s="11" t="s">
        <v>4</v>
      </c>
      <c r="H2" s="11">
        <v>78</v>
      </c>
      <c r="I2" s="11">
        <v>79</v>
      </c>
      <c r="J2" s="11">
        <v>80</v>
      </c>
    </row>
    <row r="3" spans="1:11" x14ac:dyDescent="0.35">
      <c r="A3" s="10" t="s">
        <v>16</v>
      </c>
      <c r="B3" s="10" t="s">
        <v>17</v>
      </c>
      <c r="C3" s="11" t="s">
        <v>20</v>
      </c>
      <c r="D3" s="11" t="s">
        <v>14</v>
      </c>
      <c r="E3" s="11" t="s">
        <v>20</v>
      </c>
      <c r="F3" s="11" t="s">
        <v>15</v>
      </c>
      <c r="G3" s="11" t="s">
        <v>4</v>
      </c>
      <c r="H3" s="11">
        <v>8</v>
      </c>
      <c r="I3" s="11">
        <v>9</v>
      </c>
      <c r="J3" s="11">
        <v>9</v>
      </c>
    </row>
    <row r="4" spans="1:11" x14ac:dyDescent="0.35">
      <c r="A4" s="10" t="s">
        <v>18</v>
      </c>
      <c r="B4" s="10" t="s">
        <v>19</v>
      </c>
      <c r="C4" s="11" t="s">
        <v>14</v>
      </c>
      <c r="D4" s="11" t="s">
        <v>20</v>
      </c>
      <c r="E4" s="11" t="s">
        <v>20</v>
      </c>
      <c r="F4" s="11" t="s">
        <v>15</v>
      </c>
      <c r="G4" s="11" t="s">
        <v>4</v>
      </c>
      <c r="H4" s="11">
        <v>21</v>
      </c>
      <c r="I4" s="11">
        <v>22</v>
      </c>
      <c r="J4" s="11">
        <v>23</v>
      </c>
    </row>
    <row r="5" spans="1:11" x14ac:dyDescent="0.35">
      <c r="A5" s="10" t="s">
        <v>21</v>
      </c>
      <c r="B5" s="10" t="s">
        <v>22</v>
      </c>
      <c r="C5" s="11" t="s">
        <v>14</v>
      </c>
      <c r="D5" s="11" t="s">
        <v>20</v>
      </c>
      <c r="E5" s="11" t="s">
        <v>20</v>
      </c>
      <c r="F5" s="11" t="s">
        <v>15</v>
      </c>
      <c r="G5" s="11" t="s">
        <v>4</v>
      </c>
      <c r="H5" s="11">
        <v>4</v>
      </c>
      <c r="I5" s="11">
        <v>4</v>
      </c>
      <c r="J5" s="11">
        <v>4</v>
      </c>
    </row>
    <row r="6" spans="1:11" x14ac:dyDescent="0.35">
      <c r="A6" s="10" t="s">
        <v>23</v>
      </c>
      <c r="B6" s="10" t="s">
        <v>24</v>
      </c>
      <c r="C6" s="11" t="s">
        <v>14</v>
      </c>
      <c r="D6" s="11" t="s">
        <v>20</v>
      </c>
      <c r="E6" s="11" t="s">
        <v>20</v>
      </c>
      <c r="F6" s="11" t="s">
        <v>15</v>
      </c>
      <c r="G6" s="11" t="s">
        <v>4</v>
      </c>
      <c r="H6" s="11">
        <v>2828</v>
      </c>
      <c r="I6" s="11">
        <v>3131</v>
      </c>
      <c r="J6" s="11">
        <v>3607</v>
      </c>
    </row>
    <row r="7" spans="1:11" x14ac:dyDescent="0.35">
      <c r="A7" s="10" t="s">
        <v>25</v>
      </c>
      <c r="B7" s="10" t="s">
        <v>26</v>
      </c>
      <c r="C7" s="11" t="s">
        <v>14</v>
      </c>
      <c r="D7" s="11" t="s">
        <v>20</v>
      </c>
      <c r="E7" s="11" t="s">
        <v>20</v>
      </c>
      <c r="F7" s="11" t="s">
        <v>15</v>
      </c>
      <c r="G7" s="11" t="s">
        <v>4</v>
      </c>
      <c r="H7" s="11">
        <v>1656</v>
      </c>
      <c r="I7" s="11">
        <v>1720</v>
      </c>
      <c r="J7" s="11">
        <v>1772</v>
      </c>
    </row>
    <row r="8" spans="1:11" x14ac:dyDescent="0.35">
      <c r="A8" s="10" t="s">
        <v>27</v>
      </c>
      <c r="B8" s="10" t="s">
        <v>28</v>
      </c>
      <c r="C8" s="11" t="s">
        <v>14</v>
      </c>
      <c r="D8" s="11" t="s">
        <v>20</v>
      </c>
      <c r="E8" s="11" t="s">
        <v>20</v>
      </c>
      <c r="F8" s="11" t="s">
        <v>15</v>
      </c>
      <c r="G8" s="11" t="s">
        <v>4</v>
      </c>
      <c r="H8" s="11">
        <v>48</v>
      </c>
      <c r="I8" s="11">
        <v>52</v>
      </c>
      <c r="J8" s="11">
        <v>56</v>
      </c>
    </row>
    <row r="9" spans="1:11" x14ac:dyDescent="0.35">
      <c r="A9" s="10" t="s">
        <v>29</v>
      </c>
      <c r="B9" s="10" t="s">
        <v>30</v>
      </c>
      <c r="C9" s="11" t="s">
        <v>14</v>
      </c>
      <c r="D9" s="11" t="s">
        <v>20</v>
      </c>
      <c r="E9" s="11" t="s">
        <v>20</v>
      </c>
      <c r="F9" s="11" t="s">
        <v>15</v>
      </c>
      <c r="G9" s="11" t="s">
        <v>4</v>
      </c>
      <c r="H9" s="11">
        <v>32</v>
      </c>
      <c r="I9" s="11">
        <v>34</v>
      </c>
      <c r="J9" s="11">
        <v>36</v>
      </c>
    </row>
    <row r="10" spans="1:11" x14ac:dyDescent="0.35">
      <c r="A10" s="10" t="s">
        <v>31</v>
      </c>
      <c r="B10" s="10" t="s">
        <v>32</v>
      </c>
      <c r="C10" s="11" t="s">
        <v>14</v>
      </c>
      <c r="D10" s="11" t="s">
        <v>20</v>
      </c>
      <c r="E10" s="11" t="s">
        <v>20</v>
      </c>
      <c r="F10" s="11" t="s">
        <v>15</v>
      </c>
      <c r="G10" s="11" t="s">
        <v>4</v>
      </c>
      <c r="H10" s="11">
        <v>62</v>
      </c>
      <c r="I10" s="11">
        <v>64</v>
      </c>
      <c r="J10" s="11">
        <v>67</v>
      </c>
    </row>
    <row r="11" spans="1:11" x14ac:dyDescent="0.35">
      <c r="A11" s="10" t="s">
        <v>33</v>
      </c>
      <c r="B11" s="10" t="s">
        <v>34</v>
      </c>
      <c r="C11" s="11" t="s">
        <v>14</v>
      </c>
      <c r="D11" s="11" t="s">
        <v>20</v>
      </c>
      <c r="E11" s="11" t="s">
        <v>20</v>
      </c>
      <c r="F11" s="11" t="s">
        <v>15</v>
      </c>
      <c r="G11" s="11" t="s">
        <v>4</v>
      </c>
      <c r="H11" s="11">
        <v>2</v>
      </c>
      <c r="I11" s="11">
        <v>2</v>
      </c>
      <c r="J11" s="11">
        <v>2</v>
      </c>
    </row>
    <row r="12" spans="1:11" x14ac:dyDescent="0.35">
      <c r="A12" s="10" t="s">
        <v>35</v>
      </c>
      <c r="B12" s="10" t="s">
        <v>36</v>
      </c>
      <c r="C12" s="11" t="s">
        <v>14</v>
      </c>
      <c r="D12" s="11" t="s">
        <v>20</v>
      </c>
      <c r="E12" s="11" t="s">
        <v>20</v>
      </c>
      <c r="F12" s="11" t="s">
        <v>15</v>
      </c>
      <c r="G12" s="11" t="s">
        <v>4</v>
      </c>
      <c r="H12" s="11">
        <v>14</v>
      </c>
      <c r="I12" s="11">
        <v>13</v>
      </c>
      <c r="J12" s="11">
        <v>13</v>
      </c>
    </row>
    <row r="13" spans="1:11" x14ac:dyDescent="0.35">
      <c r="A13" s="10" t="s">
        <v>37</v>
      </c>
      <c r="B13" s="10" t="s">
        <v>38</v>
      </c>
      <c r="C13" s="11" t="s">
        <v>14</v>
      </c>
      <c r="D13" s="11" t="s">
        <v>20</v>
      </c>
      <c r="E13" s="11" t="s">
        <v>20</v>
      </c>
      <c r="F13" s="11" t="s">
        <v>15</v>
      </c>
      <c r="G13" s="11" t="s">
        <v>4</v>
      </c>
      <c r="H13" s="11">
        <v>73</v>
      </c>
      <c r="I13" s="11">
        <v>76</v>
      </c>
      <c r="J13" s="11">
        <v>79</v>
      </c>
    </row>
    <row r="14" spans="1:11" x14ac:dyDescent="0.35">
      <c r="A14" s="10" t="s">
        <v>39</v>
      </c>
      <c r="B14" s="10" t="s">
        <v>40</v>
      </c>
      <c r="C14" s="11" t="s">
        <v>14</v>
      </c>
      <c r="D14" s="11" t="s">
        <v>14</v>
      </c>
      <c r="E14" s="11" t="s">
        <v>20</v>
      </c>
      <c r="F14" s="11" t="s">
        <v>15</v>
      </c>
      <c r="G14" s="11" t="s">
        <v>4</v>
      </c>
      <c r="H14" s="11">
        <v>35</v>
      </c>
      <c r="I14" s="11">
        <v>39</v>
      </c>
      <c r="J14" s="11">
        <v>41</v>
      </c>
    </row>
    <row r="15" spans="1:11" x14ac:dyDescent="0.35">
      <c r="A15" s="10" t="s">
        <v>41</v>
      </c>
      <c r="B15" s="10" t="s">
        <v>42</v>
      </c>
      <c r="C15" s="11" t="s">
        <v>14</v>
      </c>
      <c r="D15" s="11" t="s">
        <v>14</v>
      </c>
      <c r="E15" s="11" t="s">
        <v>20</v>
      </c>
      <c r="F15" s="11" t="s">
        <v>15</v>
      </c>
      <c r="G15" s="11" t="s">
        <v>4</v>
      </c>
      <c r="H15" s="11">
        <v>11</v>
      </c>
      <c r="I15" s="11">
        <v>11</v>
      </c>
      <c r="J15" s="11">
        <v>12</v>
      </c>
    </row>
    <row r="16" spans="1:11" x14ac:dyDescent="0.35">
      <c r="A16" s="10" t="s">
        <v>43</v>
      </c>
      <c r="B16" s="10" t="s">
        <v>44</v>
      </c>
      <c r="C16" s="11" t="s">
        <v>14</v>
      </c>
      <c r="D16" s="11" t="s">
        <v>14</v>
      </c>
      <c r="E16" s="11" t="s">
        <v>20</v>
      </c>
      <c r="F16" s="11" t="s">
        <v>15</v>
      </c>
      <c r="G16" s="11" t="s">
        <v>4</v>
      </c>
      <c r="H16" s="11">
        <v>93</v>
      </c>
      <c r="I16" s="11">
        <v>96</v>
      </c>
      <c r="J16" s="11">
        <v>101</v>
      </c>
    </row>
    <row r="17" spans="1:10" x14ac:dyDescent="0.35">
      <c r="A17" s="10" t="s">
        <v>45</v>
      </c>
      <c r="B17" s="10" t="s">
        <v>46</v>
      </c>
      <c r="C17" s="11" t="s">
        <v>14</v>
      </c>
      <c r="D17" s="11" t="s">
        <v>14</v>
      </c>
      <c r="E17" s="11" t="s">
        <v>20</v>
      </c>
      <c r="F17" s="11" t="s">
        <v>15</v>
      </c>
      <c r="G17" s="11" t="s">
        <v>4</v>
      </c>
      <c r="H17" s="11">
        <v>127</v>
      </c>
      <c r="I17" s="11">
        <v>132</v>
      </c>
      <c r="J17" s="11">
        <v>137</v>
      </c>
    </row>
    <row r="18" spans="1:10" x14ac:dyDescent="0.35">
      <c r="A18" s="10" t="s">
        <v>47</v>
      </c>
      <c r="B18" s="10" t="s">
        <v>48</v>
      </c>
      <c r="C18" s="11" t="s">
        <v>14</v>
      </c>
      <c r="D18" s="11" t="s">
        <v>14</v>
      </c>
      <c r="E18" s="11" t="s">
        <v>20</v>
      </c>
      <c r="F18" s="11" t="s">
        <v>15</v>
      </c>
      <c r="G18" s="11" t="s">
        <v>4</v>
      </c>
      <c r="H18" s="11">
        <v>166</v>
      </c>
      <c r="I18" s="11">
        <v>174</v>
      </c>
      <c r="J18" s="11">
        <v>183</v>
      </c>
    </row>
    <row r="19" spans="1:10" x14ac:dyDescent="0.35">
      <c r="A19" s="10" t="s">
        <v>49</v>
      </c>
      <c r="B19" s="10" t="s">
        <v>50</v>
      </c>
      <c r="C19" s="11" t="s">
        <v>14</v>
      </c>
      <c r="D19" s="11" t="s">
        <v>14</v>
      </c>
      <c r="E19" s="11" t="s">
        <v>20</v>
      </c>
      <c r="F19" s="11" t="s">
        <v>15</v>
      </c>
      <c r="G19" s="11" t="s">
        <v>4</v>
      </c>
      <c r="H19" s="11">
        <v>6</v>
      </c>
      <c r="I19" s="11">
        <v>7</v>
      </c>
      <c r="J19" s="11">
        <v>7</v>
      </c>
    </row>
    <row r="20" spans="1:10" x14ac:dyDescent="0.35">
      <c r="A20" s="10" t="s">
        <v>51</v>
      </c>
      <c r="B20" s="10" t="s">
        <v>52</v>
      </c>
      <c r="C20" s="11" t="s">
        <v>14</v>
      </c>
      <c r="D20" s="11" t="s">
        <v>14</v>
      </c>
      <c r="E20" s="11" t="s">
        <v>20</v>
      </c>
      <c r="F20" s="11" t="s">
        <v>15</v>
      </c>
      <c r="G20" s="11" t="s">
        <v>4</v>
      </c>
      <c r="H20" s="11">
        <v>79</v>
      </c>
      <c r="I20" s="11">
        <v>88</v>
      </c>
      <c r="J20" s="11">
        <v>97</v>
      </c>
    </row>
    <row r="21" spans="1:10" x14ac:dyDescent="0.35">
      <c r="A21" s="10" t="s">
        <v>53</v>
      </c>
      <c r="B21" s="10" t="s">
        <v>533</v>
      </c>
      <c r="C21" s="11" t="s">
        <v>14</v>
      </c>
      <c r="D21" s="11" t="s">
        <v>14</v>
      </c>
      <c r="E21" s="11" t="s">
        <v>20</v>
      </c>
      <c r="F21" s="11" t="s">
        <v>15</v>
      </c>
      <c r="G21" s="11" t="s">
        <v>4</v>
      </c>
      <c r="H21" s="11">
        <v>0.1</v>
      </c>
      <c r="I21" s="11">
        <v>0.1</v>
      </c>
      <c r="J21" s="11" t="s">
        <v>54</v>
      </c>
    </row>
    <row r="22" spans="1:10" x14ac:dyDescent="0.35">
      <c r="A22" s="10" t="s">
        <v>55</v>
      </c>
      <c r="B22" s="10" t="s">
        <v>56</v>
      </c>
      <c r="C22" s="11" t="s">
        <v>14</v>
      </c>
      <c r="D22" s="11" t="s">
        <v>14</v>
      </c>
      <c r="E22" s="11" t="s">
        <v>20</v>
      </c>
      <c r="F22" s="11" t="s">
        <v>15</v>
      </c>
      <c r="G22" s="11" t="s">
        <v>4</v>
      </c>
      <c r="H22" s="11">
        <v>324</v>
      </c>
      <c r="I22" s="11">
        <v>369</v>
      </c>
      <c r="J22" s="11">
        <v>415</v>
      </c>
    </row>
    <row r="23" spans="1:10" x14ac:dyDescent="0.35">
      <c r="A23" s="10" t="s">
        <v>57</v>
      </c>
      <c r="B23" s="10" t="s">
        <v>58</v>
      </c>
      <c r="C23" s="11" t="s">
        <v>14</v>
      </c>
      <c r="D23" s="11" t="s">
        <v>14</v>
      </c>
      <c r="E23" s="11" t="s">
        <v>20</v>
      </c>
      <c r="F23" s="11" t="s">
        <v>15</v>
      </c>
      <c r="G23" s="11" t="s">
        <v>4</v>
      </c>
      <c r="H23" s="11">
        <v>3</v>
      </c>
      <c r="I23" s="11">
        <v>3</v>
      </c>
      <c r="J23" s="11">
        <v>3</v>
      </c>
    </row>
    <row r="24" spans="1:10" x14ac:dyDescent="0.35">
      <c r="A24" s="10" t="s">
        <v>59</v>
      </c>
      <c r="B24" s="10" t="s">
        <v>60</v>
      </c>
      <c r="C24" s="11" t="s">
        <v>14</v>
      </c>
      <c r="D24" s="11" t="s">
        <v>14</v>
      </c>
      <c r="E24" s="11" t="s">
        <v>20</v>
      </c>
      <c r="F24" s="11" t="s">
        <v>15</v>
      </c>
      <c r="G24" s="11" t="s">
        <v>4</v>
      </c>
      <c r="H24" s="11">
        <v>38</v>
      </c>
      <c r="I24" s="11">
        <v>43</v>
      </c>
      <c r="J24" s="11">
        <v>47</v>
      </c>
    </row>
    <row r="25" spans="1:10" x14ac:dyDescent="0.35">
      <c r="A25" s="10" t="s">
        <v>61</v>
      </c>
      <c r="B25" s="10" t="s">
        <v>501</v>
      </c>
      <c r="C25" s="11" t="s">
        <v>14</v>
      </c>
      <c r="D25" s="11" t="s">
        <v>14</v>
      </c>
      <c r="E25" s="11" t="s">
        <v>20</v>
      </c>
      <c r="F25" s="11" t="s">
        <v>15</v>
      </c>
      <c r="G25" s="11" t="s">
        <v>4</v>
      </c>
      <c r="H25" s="11">
        <v>2</v>
      </c>
      <c r="I25" s="11">
        <v>2</v>
      </c>
      <c r="J25" s="11">
        <v>2</v>
      </c>
    </row>
    <row r="26" spans="1:10" x14ac:dyDescent="0.35">
      <c r="A26" s="10" t="s">
        <v>62</v>
      </c>
      <c r="B26" s="10" t="s">
        <v>502</v>
      </c>
      <c r="C26" s="11" t="s">
        <v>14</v>
      </c>
      <c r="D26" s="11" t="s">
        <v>14</v>
      </c>
      <c r="E26" s="11" t="s">
        <v>20</v>
      </c>
      <c r="F26" s="11" t="s">
        <v>15</v>
      </c>
      <c r="G26" s="11" t="s">
        <v>4</v>
      </c>
      <c r="H26" s="11">
        <v>39</v>
      </c>
      <c r="I26" s="11">
        <v>40</v>
      </c>
      <c r="J26" s="11">
        <v>40</v>
      </c>
    </row>
    <row r="27" spans="1:10" x14ac:dyDescent="0.35">
      <c r="A27" s="10" t="s">
        <v>63</v>
      </c>
      <c r="B27" s="10" t="s">
        <v>64</v>
      </c>
      <c r="C27" s="11" t="s">
        <v>14</v>
      </c>
      <c r="D27" s="11" t="s">
        <v>20</v>
      </c>
      <c r="E27" s="11" t="s">
        <v>20</v>
      </c>
      <c r="F27" s="11" t="s">
        <v>15</v>
      </c>
      <c r="G27" s="11" t="s">
        <v>4</v>
      </c>
      <c r="H27" s="11">
        <v>0.2</v>
      </c>
      <c r="I27" s="11">
        <v>0.2</v>
      </c>
      <c r="J27" s="11">
        <v>0.2</v>
      </c>
    </row>
    <row r="28" spans="1:10" x14ac:dyDescent="0.35">
      <c r="A28" s="10" t="s">
        <v>65</v>
      </c>
      <c r="B28" s="10" t="s">
        <v>66</v>
      </c>
      <c r="C28" s="11" t="s">
        <v>14</v>
      </c>
      <c r="D28" s="11" t="s">
        <v>20</v>
      </c>
      <c r="E28" s="11" t="s">
        <v>20</v>
      </c>
      <c r="F28" s="11" t="s">
        <v>15</v>
      </c>
      <c r="G28" s="11" t="s">
        <v>4</v>
      </c>
      <c r="H28" s="11">
        <v>0.2</v>
      </c>
      <c r="I28" s="11">
        <v>0.2</v>
      </c>
      <c r="J28" s="11">
        <v>0.2</v>
      </c>
    </row>
    <row r="29" spans="1:10" x14ac:dyDescent="0.35">
      <c r="A29" s="10" t="s">
        <v>67</v>
      </c>
      <c r="B29" s="10" t="s">
        <v>68</v>
      </c>
      <c r="C29" s="11" t="s">
        <v>14</v>
      </c>
      <c r="D29" s="11" t="s">
        <v>14</v>
      </c>
      <c r="E29" s="11" t="s">
        <v>20</v>
      </c>
      <c r="F29" s="11" t="s">
        <v>15</v>
      </c>
      <c r="G29" s="11" t="s">
        <v>4</v>
      </c>
      <c r="H29" s="11">
        <v>3</v>
      </c>
      <c r="I29" s="11">
        <v>3</v>
      </c>
      <c r="J29" s="11">
        <v>3</v>
      </c>
    </row>
    <row r="30" spans="1:10" x14ac:dyDescent="0.35">
      <c r="A30" s="10" t="s">
        <v>69</v>
      </c>
      <c r="B30" s="10" t="s">
        <v>70</v>
      </c>
      <c r="C30" s="11" t="s">
        <v>14</v>
      </c>
      <c r="D30" s="11" t="s">
        <v>14</v>
      </c>
      <c r="E30" s="11" t="s">
        <v>20</v>
      </c>
      <c r="F30" s="11" t="s">
        <v>15</v>
      </c>
      <c r="G30" s="11" t="s">
        <v>4</v>
      </c>
      <c r="H30" s="11">
        <v>351</v>
      </c>
      <c r="I30" s="11">
        <v>402</v>
      </c>
      <c r="J30" s="11">
        <v>450</v>
      </c>
    </row>
    <row r="31" spans="1:10" x14ac:dyDescent="0.35">
      <c r="A31" s="10" t="s">
        <v>71</v>
      </c>
      <c r="B31" s="10" t="s">
        <v>72</v>
      </c>
      <c r="C31" s="11" t="s">
        <v>14</v>
      </c>
      <c r="D31" s="11" t="s">
        <v>14</v>
      </c>
      <c r="E31" s="11" t="s">
        <v>20</v>
      </c>
      <c r="F31" s="11" t="s">
        <v>15</v>
      </c>
      <c r="G31" s="11" t="s">
        <v>4</v>
      </c>
      <c r="H31" s="11">
        <v>331</v>
      </c>
      <c r="I31" s="11">
        <v>347</v>
      </c>
      <c r="J31" s="11">
        <v>372</v>
      </c>
    </row>
    <row r="32" spans="1:10" x14ac:dyDescent="0.35">
      <c r="A32" s="10" t="s">
        <v>73</v>
      </c>
      <c r="B32" s="10" t="s">
        <v>74</v>
      </c>
      <c r="C32" s="11" t="s">
        <v>14</v>
      </c>
      <c r="D32" s="11" t="s">
        <v>14</v>
      </c>
      <c r="E32" s="11" t="s">
        <v>20</v>
      </c>
      <c r="F32" s="11" t="s">
        <v>15</v>
      </c>
      <c r="G32" s="11" t="s">
        <v>4</v>
      </c>
      <c r="H32" s="11">
        <v>58</v>
      </c>
      <c r="I32" s="11">
        <v>52</v>
      </c>
      <c r="J32" s="11">
        <v>25</v>
      </c>
    </row>
    <row r="33" spans="1:10" x14ac:dyDescent="0.35">
      <c r="A33" s="10" t="s">
        <v>75</v>
      </c>
      <c r="B33" s="10" t="s">
        <v>76</v>
      </c>
      <c r="C33" s="11" t="s">
        <v>14</v>
      </c>
      <c r="D33" s="11" t="s">
        <v>14</v>
      </c>
      <c r="E33" s="11" t="s">
        <v>20</v>
      </c>
      <c r="F33" s="11" t="s">
        <v>15</v>
      </c>
      <c r="G33" s="11" t="s">
        <v>4</v>
      </c>
      <c r="H33" s="11">
        <v>5</v>
      </c>
      <c r="I33" s="11">
        <v>6</v>
      </c>
      <c r="J33" s="11">
        <v>6</v>
      </c>
    </row>
    <row r="34" spans="1:10" x14ac:dyDescent="0.35">
      <c r="A34" s="10" t="s">
        <v>77</v>
      </c>
      <c r="B34" s="10" t="s">
        <v>78</v>
      </c>
      <c r="C34" s="11" t="s">
        <v>14</v>
      </c>
      <c r="D34" s="11" t="s">
        <v>14</v>
      </c>
      <c r="E34" s="11" t="s">
        <v>20</v>
      </c>
      <c r="F34" s="11" t="s">
        <v>15</v>
      </c>
      <c r="G34" s="11" t="s">
        <v>4</v>
      </c>
      <c r="H34" s="11">
        <v>12</v>
      </c>
      <c r="I34" s="11">
        <v>14</v>
      </c>
      <c r="J34" s="11">
        <v>15</v>
      </c>
    </row>
    <row r="35" spans="1:10" x14ac:dyDescent="0.35">
      <c r="A35" s="10" t="s">
        <v>79</v>
      </c>
      <c r="B35" s="10" t="s">
        <v>80</v>
      </c>
      <c r="C35" s="11" t="s">
        <v>14</v>
      </c>
      <c r="D35" s="11" t="s">
        <v>20</v>
      </c>
      <c r="E35" s="11" t="s">
        <v>20</v>
      </c>
      <c r="F35" s="11" t="s">
        <v>15</v>
      </c>
      <c r="G35" s="11" t="s">
        <v>4</v>
      </c>
      <c r="H35" s="11">
        <v>0.2</v>
      </c>
      <c r="I35" s="11">
        <v>0.2</v>
      </c>
      <c r="J35" s="11">
        <v>0.2</v>
      </c>
    </row>
    <row r="36" spans="1:10" x14ac:dyDescent="0.35">
      <c r="A36" s="10" t="s">
        <v>81</v>
      </c>
      <c r="B36" s="10" t="s">
        <v>82</v>
      </c>
      <c r="C36" s="11" t="s">
        <v>14</v>
      </c>
      <c r="D36" s="11" t="s">
        <v>20</v>
      </c>
      <c r="E36" s="11" t="s">
        <v>20</v>
      </c>
      <c r="F36" s="11" t="s">
        <v>15</v>
      </c>
      <c r="G36" s="11" t="s">
        <v>4</v>
      </c>
      <c r="H36" s="11">
        <v>17</v>
      </c>
      <c r="I36" s="11">
        <v>17</v>
      </c>
      <c r="J36" s="11">
        <v>18</v>
      </c>
    </row>
    <row r="37" spans="1:10" x14ac:dyDescent="0.35">
      <c r="A37" s="10" t="s">
        <v>83</v>
      </c>
      <c r="B37" s="10" t="s">
        <v>84</v>
      </c>
      <c r="C37" s="11" t="s">
        <v>14</v>
      </c>
      <c r="D37" s="11" t="s">
        <v>14</v>
      </c>
      <c r="E37" s="11" t="s">
        <v>20</v>
      </c>
      <c r="F37" s="11" t="s">
        <v>15</v>
      </c>
      <c r="G37" s="11" t="s">
        <v>4</v>
      </c>
      <c r="H37" s="11">
        <v>1</v>
      </c>
      <c r="I37" s="11">
        <v>1</v>
      </c>
      <c r="J37" s="11">
        <v>1</v>
      </c>
    </row>
    <row r="38" spans="1:10" x14ac:dyDescent="0.35">
      <c r="A38" s="10" t="s">
        <v>85</v>
      </c>
      <c r="B38" s="10" t="s">
        <v>86</v>
      </c>
      <c r="C38" s="11" t="s">
        <v>14</v>
      </c>
      <c r="D38" s="11" t="s">
        <v>14</v>
      </c>
      <c r="E38" s="11" t="s">
        <v>20</v>
      </c>
      <c r="F38" s="11" t="s">
        <v>15</v>
      </c>
      <c r="G38" s="11" t="s">
        <v>4</v>
      </c>
      <c r="H38" s="11">
        <v>21</v>
      </c>
      <c r="I38" s="11">
        <v>23</v>
      </c>
      <c r="J38" s="11">
        <v>27</v>
      </c>
    </row>
    <row r="39" spans="1:10" x14ac:dyDescent="0.35">
      <c r="A39" s="10" t="s">
        <v>87</v>
      </c>
      <c r="B39" s="10" t="s">
        <v>88</v>
      </c>
      <c r="C39" s="11" t="s">
        <v>14</v>
      </c>
      <c r="D39" s="11" t="s">
        <v>14</v>
      </c>
      <c r="E39" s="11" t="s">
        <v>20</v>
      </c>
      <c r="F39" s="11" t="s">
        <v>15</v>
      </c>
      <c r="G39" s="11" t="s">
        <v>4</v>
      </c>
      <c r="H39" s="11">
        <v>1</v>
      </c>
      <c r="I39" s="11">
        <v>3</v>
      </c>
      <c r="J39" s="11">
        <v>4</v>
      </c>
    </row>
    <row r="40" spans="1:10" x14ac:dyDescent="0.35">
      <c r="A40" s="10" t="s">
        <v>89</v>
      </c>
      <c r="B40" s="10" t="s">
        <v>90</v>
      </c>
      <c r="C40" s="11" t="s">
        <v>14</v>
      </c>
      <c r="D40" s="11" t="s">
        <v>14</v>
      </c>
      <c r="E40" s="11" t="s">
        <v>20</v>
      </c>
      <c r="F40" s="11" t="s">
        <v>15</v>
      </c>
      <c r="G40" s="11" t="s">
        <v>4</v>
      </c>
      <c r="H40" s="11">
        <v>1</v>
      </c>
      <c r="I40" s="11">
        <v>2</v>
      </c>
      <c r="J40" s="11">
        <v>1</v>
      </c>
    </row>
    <row r="41" spans="1:10" x14ac:dyDescent="0.35">
      <c r="A41" s="10" t="s">
        <v>91</v>
      </c>
      <c r="B41" s="10" t="s">
        <v>92</v>
      </c>
      <c r="C41" s="11" t="s">
        <v>14</v>
      </c>
      <c r="D41" s="11" t="s">
        <v>20</v>
      </c>
      <c r="E41" s="11" t="s">
        <v>20</v>
      </c>
      <c r="F41" s="11" t="s">
        <v>15</v>
      </c>
      <c r="G41" s="11" t="s">
        <v>2</v>
      </c>
      <c r="H41" s="11">
        <v>48</v>
      </c>
      <c r="I41" s="11">
        <v>47</v>
      </c>
      <c r="J41" s="11">
        <v>46</v>
      </c>
    </row>
    <row r="42" spans="1:10" x14ac:dyDescent="0.35">
      <c r="A42" s="10" t="s">
        <v>93</v>
      </c>
      <c r="B42" s="10" t="s">
        <v>94</v>
      </c>
      <c r="C42" s="11" t="s">
        <v>14</v>
      </c>
      <c r="D42" s="11" t="s">
        <v>20</v>
      </c>
      <c r="E42" s="11" t="s">
        <v>20</v>
      </c>
      <c r="F42" s="11" t="s">
        <v>15</v>
      </c>
      <c r="G42" s="11" t="s">
        <v>2</v>
      </c>
      <c r="H42" s="11">
        <v>0.2</v>
      </c>
      <c r="I42" s="11">
        <v>0.2</v>
      </c>
      <c r="J42" s="11">
        <v>0.2</v>
      </c>
    </row>
    <row r="43" spans="1:10" x14ac:dyDescent="0.35">
      <c r="A43" s="10" t="s">
        <v>95</v>
      </c>
      <c r="B43" s="10" t="s">
        <v>96</v>
      </c>
      <c r="C43" s="11" t="s">
        <v>14</v>
      </c>
      <c r="D43" s="11" t="s">
        <v>20</v>
      </c>
      <c r="E43" s="11" t="s">
        <v>20</v>
      </c>
      <c r="F43" s="11" t="s">
        <v>15</v>
      </c>
      <c r="G43" s="11" t="s">
        <v>2</v>
      </c>
      <c r="H43" s="11">
        <v>0.2</v>
      </c>
      <c r="I43" s="11">
        <v>0.2</v>
      </c>
      <c r="J43" s="11">
        <v>0.2</v>
      </c>
    </row>
    <row r="44" spans="1:10" x14ac:dyDescent="0.35">
      <c r="A44" s="10" t="s">
        <v>97</v>
      </c>
      <c r="B44" s="10" t="s">
        <v>98</v>
      </c>
      <c r="C44" s="11" t="s">
        <v>14</v>
      </c>
      <c r="D44" s="11" t="s">
        <v>20</v>
      </c>
      <c r="E44" s="11" t="s">
        <v>20</v>
      </c>
      <c r="F44" s="11" t="s">
        <v>15</v>
      </c>
      <c r="G44" s="11" t="s">
        <v>2</v>
      </c>
      <c r="H44" s="11">
        <v>2</v>
      </c>
      <c r="I44" s="11">
        <v>2</v>
      </c>
      <c r="J44" s="11">
        <v>2</v>
      </c>
    </row>
    <row r="45" spans="1:10" x14ac:dyDescent="0.35">
      <c r="A45" s="10" t="s">
        <v>99</v>
      </c>
      <c r="B45" s="10" t="s">
        <v>100</v>
      </c>
      <c r="C45" s="11" t="s">
        <v>14</v>
      </c>
      <c r="D45" s="11" t="s">
        <v>20</v>
      </c>
      <c r="E45" s="11" t="s">
        <v>20</v>
      </c>
      <c r="F45" s="11" t="s">
        <v>15</v>
      </c>
      <c r="G45" s="11" t="s">
        <v>2</v>
      </c>
      <c r="H45" s="11">
        <v>0.4</v>
      </c>
      <c r="I45" s="11">
        <v>0.4</v>
      </c>
      <c r="J45" s="11">
        <v>0.4</v>
      </c>
    </row>
    <row r="46" spans="1:10" x14ac:dyDescent="0.35">
      <c r="A46" s="10" t="s">
        <v>101</v>
      </c>
      <c r="B46" s="10" t="s">
        <v>503</v>
      </c>
      <c r="C46" s="11" t="s">
        <v>14</v>
      </c>
      <c r="D46" s="11" t="s">
        <v>20</v>
      </c>
      <c r="E46" s="11" t="s">
        <v>20</v>
      </c>
      <c r="F46" s="11" t="s">
        <v>15</v>
      </c>
      <c r="G46" s="11" t="s">
        <v>2</v>
      </c>
      <c r="H46" s="11">
        <v>0</v>
      </c>
      <c r="I46" s="11">
        <v>0</v>
      </c>
      <c r="J46" s="11">
        <v>0</v>
      </c>
    </row>
    <row r="47" spans="1:10" x14ac:dyDescent="0.35">
      <c r="A47" s="10" t="s">
        <v>102</v>
      </c>
      <c r="B47" s="10" t="s">
        <v>103</v>
      </c>
      <c r="C47" s="11" t="s">
        <v>14</v>
      </c>
      <c r="D47" s="11" t="s">
        <v>20</v>
      </c>
      <c r="E47" s="11" t="s">
        <v>20</v>
      </c>
      <c r="F47" s="11" t="s">
        <v>15</v>
      </c>
      <c r="G47" s="11" t="s">
        <v>2</v>
      </c>
      <c r="H47" s="11">
        <v>3</v>
      </c>
      <c r="I47" s="11">
        <v>3</v>
      </c>
      <c r="J47" s="11">
        <v>3</v>
      </c>
    </row>
    <row r="48" spans="1:10" x14ac:dyDescent="0.35">
      <c r="A48" s="10" t="s">
        <v>104</v>
      </c>
      <c r="B48" s="10" t="s">
        <v>105</v>
      </c>
      <c r="C48" s="11" t="s">
        <v>14</v>
      </c>
      <c r="D48" s="11" t="s">
        <v>20</v>
      </c>
      <c r="E48" s="11" t="s">
        <v>20</v>
      </c>
      <c r="F48" s="11" t="s">
        <v>15</v>
      </c>
      <c r="G48" s="11" t="s">
        <v>2</v>
      </c>
      <c r="H48" s="11">
        <v>43</v>
      </c>
      <c r="I48" s="11">
        <v>47</v>
      </c>
      <c r="J48" s="11">
        <v>55</v>
      </c>
    </row>
    <row r="49" spans="1:10" x14ac:dyDescent="0.35">
      <c r="A49" s="10" t="s">
        <v>106</v>
      </c>
      <c r="B49" s="10" t="s">
        <v>107</v>
      </c>
      <c r="C49" s="11" t="s">
        <v>14</v>
      </c>
      <c r="D49" s="11" t="s">
        <v>20</v>
      </c>
      <c r="E49" s="11" t="s">
        <v>20</v>
      </c>
      <c r="F49" s="11" t="s">
        <v>15</v>
      </c>
      <c r="G49" s="11" t="s">
        <v>2</v>
      </c>
      <c r="H49" s="11">
        <v>3</v>
      </c>
      <c r="I49" s="11">
        <v>4</v>
      </c>
      <c r="J49" s="11">
        <v>5</v>
      </c>
    </row>
    <row r="50" spans="1:10" x14ac:dyDescent="0.35">
      <c r="A50" s="10" t="s">
        <v>108</v>
      </c>
      <c r="B50" s="10" t="s">
        <v>109</v>
      </c>
      <c r="C50" s="11" t="s">
        <v>14</v>
      </c>
      <c r="D50" s="11" t="s">
        <v>20</v>
      </c>
      <c r="E50" s="11" t="s">
        <v>20</v>
      </c>
      <c r="F50" s="11" t="s">
        <v>15</v>
      </c>
      <c r="G50" s="11" t="s">
        <v>2</v>
      </c>
      <c r="H50" s="11">
        <v>0.4</v>
      </c>
      <c r="I50" s="11">
        <v>1</v>
      </c>
      <c r="J50" s="11">
        <v>1</v>
      </c>
    </row>
    <row r="51" spans="1:10" x14ac:dyDescent="0.35">
      <c r="A51" s="10" t="s">
        <v>110</v>
      </c>
      <c r="B51" s="10" t="s">
        <v>111</v>
      </c>
      <c r="C51" s="11" t="s">
        <v>14</v>
      </c>
      <c r="D51" s="11" t="s">
        <v>20</v>
      </c>
      <c r="E51" s="11" t="s">
        <v>20</v>
      </c>
      <c r="F51" s="11" t="s">
        <v>15</v>
      </c>
      <c r="G51" s="11" t="s">
        <v>2</v>
      </c>
      <c r="H51" s="11">
        <v>1</v>
      </c>
      <c r="I51" s="11">
        <v>1</v>
      </c>
      <c r="J51" s="11">
        <v>1</v>
      </c>
    </row>
    <row r="52" spans="1:10" x14ac:dyDescent="0.35">
      <c r="A52" s="12" t="s">
        <v>527</v>
      </c>
      <c r="B52" s="12" t="s">
        <v>287</v>
      </c>
      <c r="C52" s="13" t="s">
        <v>14</v>
      </c>
      <c r="D52" s="13" t="s">
        <v>20</v>
      </c>
      <c r="E52" s="11" t="s">
        <v>20</v>
      </c>
      <c r="F52" s="13" t="s">
        <v>15</v>
      </c>
      <c r="G52" s="13" t="s">
        <v>2</v>
      </c>
      <c r="H52" s="13">
        <v>2</v>
      </c>
      <c r="I52" s="13">
        <v>1</v>
      </c>
      <c r="J52" s="13">
        <v>0</v>
      </c>
    </row>
    <row r="53" spans="1:10" x14ac:dyDescent="0.35">
      <c r="A53" s="12" t="s">
        <v>112</v>
      </c>
      <c r="B53" s="12" t="s">
        <v>504</v>
      </c>
      <c r="C53" s="13" t="s">
        <v>14</v>
      </c>
      <c r="D53" s="13" t="s">
        <v>20</v>
      </c>
      <c r="E53" s="11" t="s">
        <v>20</v>
      </c>
      <c r="F53" s="13" t="s">
        <v>15</v>
      </c>
      <c r="G53" s="13" t="s">
        <v>2</v>
      </c>
      <c r="H53" s="13">
        <v>0.3</v>
      </c>
      <c r="I53" s="13">
        <v>0.3</v>
      </c>
      <c r="J53" s="13">
        <v>0.3</v>
      </c>
    </row>
    <row r="54" spans="1:10" ht="29" x14ac:dyDescent="0.35">
      <c r="A54" s="12" t="s">
        <v>113</v>
      </c>
      <c r="B54" s="12" t="s">
        <v>114</v>
      </c>
      <c r="C54" s="13" t="s">
        <v>14</v>
      </c>
      <c r="D54" s="13" t="s">
        <v>20</v>
      </c>
      <c r="E54" s="11" t="s">
        <v>20</v>
      </c>
      <c r="F54" s="13" t="s">
        <v>15</v>
      </c>
      <c r="G54" s="13" t="s">
        <v>2</v>
      </c>
      <c r="H54" s="13">
        <v>4</v>
      </c>
      <c r="I54" s="13">
        <v>3</v>
      </c>
      <c r="J54" s="13">
        <v>3</v>
      </c>
    </row>
    <row r="55" spans="1:10" x14ac:dyDescent="0.35">
      <c r="A55" s="12" t="s">
        <v>115</v>
      </c>
      <c r="B55" s="12" t="s">
        <v>116</v>
      </c>
      <c r="C55" s="13" t="s">
        <v>14</v>
      </c>
      <c r="D55" s="13" t="s">
        <v>14</v>
      </c>
      <c r="E55" s="11" t="s">
        <v>20</v>
      </c>
      <c r="F55" s="13" t="s">
        <v>15</v>
      </c>
      <c r="G55" s="13" t="s">
        <v>2</v>
      </c>
      <c r="H55" s="13">
        <v>96</v>
      </c>
      <c r="I55" s="13">
        <v>108</v>
      </c>
      <c r="J55" s="13">
        <v>120</v>
      </c>
    </row>
    <row r="56" spans="1:10" x14ac:dyDescent="0.35">
      <c r="A56" s="12" t="s">
        <v>117</v>
      </c>
      <c r="B56" s="12" t="s">
        <v>505</v>
      </c>
      <c r="C56" s="13" t="s">
        <v>14</v>
      </c>
      <c r="D56" s="13" t="s">
        <v>14</v>
      </c>
      <c r="E56" s="11" t="s">
        <v>20</v>
      </c>
      <c r="F56" s="13" t="s">
        <v>15</v>
      </c>
      <c r="G56" s="13" t="s">
        <v>2</v>
      </c>
      <c r="H56" s="13">
        <v>202</v>
      </c>
      <c r="I56" s="13">
        <v>569</v>
      </c>
      <c r="J56" s="13">
        <v>965</v>
      </c>
    </row>
    <row r="57" spans="1:10" x14ac:dyDescent="0.35">
      <c r="A57" s="12" t="s">
        <v>118</v>
      </c>
      <c r="B57" s="12" t="s">
        <v>506</v>
      </c>
      <c r="C57" s="13" t="s">
        <v>14</v>
      </c>
      <c r="D57" s="13" t="s">
        <v>14</v>
      </c>
      <c r="E57" s="11" t="s">
        <v>20</v>
      </c>
      <c r="F57" s="13" t="s">
        <v>15</v>
      </c>
      <c r="G57" s="13" t="s">
        <v>2</v>
      </c>
      <c r="H57" s="13">
        <v>238</v>
      </c>
      <c r="I57" s="13">
        <v>502</v>
      </c>
      <c r="J57" s="13">
        <v>766</v>
      </c>
    </row>
    <row r="58" spans="1:10" x14ac:dyDescent="0.35">
      <c r="A58" s="12" t="s">
        <v>119</v>
      </c>
      <c r="B58" s="12" t="s">
        <v>507</v>
      </c>
      <c r="C58" s="13" t="s">
        <v>20</v>
      </c>
      <c r="D58" s="13" t="s">
        <v>14</v>
      </c>
      <c r="E58" s="11" t="s">
        <v>20</v>
      </c>
      <c r="F58" s="13" t="s">
        <v>15</v>
      </c>
      <c r="G58" s="13" t="s">
        <v>2</v>
      </c>
      <c r="H58" s="13">
        <v>562</v>
      </c>
      <c r="I58" s="13">
        <v>672</v>
      </c>
      <c r="J58" s="13">
        <v>836</v>
      </c>
    </row>
    <row r="59" spans="1:10" x14ac:dyDescent="0.35">
      <c r="A59" s="12" t="s">
        <v>120</v>
      </c>
      <c r="B59" s="12" t="s">
        <v>508</v>
      </c>
      <c r="C59" s="13" t="s">
        <v>14</v>
      </c>
      <c r="D59" s="13" t="s">
        <v>14</v>
      </c>
      <c r="E59" s="11" t="s">
        <v>20</v>
      </c>
      <c r="F59" s="13" t="s">
        <v>15</v>
      </c>
      <c r="G59" s="13" t="s">
        <v>2</v>
      </c>
      <c r="H59" s="13">
        <v>1</v>
      </c>
      <c r="I59" s="13">
        <v>3</v>
      </c>
      <c r="J59" s="13">
        <v>4</v>
      </c>
    </row>
    <row r="60" spans="1:10" x14ac:dyDescent="0.35">
      <c r="A60" s="12" t="s">
        <v>121</v>
      </c>
      <c r="B60" s="12" t="s">
        <v>509</v>
      </c>
      <c r="C60" s="13" t="s">
        <v>14</v>
      </c>
      <c r="D60" s="13" t="s">
        <v>14</v>
      </c>
      <c r="E60" s="11" t="s">
        <v>20</v>
      </c>
      <c r="F60" s="13" t="s">
        <v>15</v>
      </c>
      <c r="G60" s="13" t="s">
        <v>2</v>
      </c>
      <c r="H60" s="13">
        <v>2</v>
      </c>
      <c r="I60" s="13">
        <v>3</v>
      </c>
      <c r="J60" s="13">
        <v>3</v>
      </c>
    </row>
    <row r="61" spans="1:10" x14ac:dyDescent="0.35">
      <c r="A61" s="12" t="s">
        <v>122</v>
      </c>
      <c r="B61" s="12" t="s">
        <v>510</v>
      </c>
      <c r="C61" s="13" t="s">
        <v>14</v>
      </c>
      <c r="D61" s="13" t="s">
        <v>14</v>
      </c>
      <c r="E61" s="11" t="s">
        <v>20</v>
      </c>
      <c r="F61" s="13" t="s">
        <v>15</v>
      </c>
      <c r="G61" s="13" t="s">
        <v>2</v>
      </c>
      <c r="H61" s="13">
        <v>18</v>
      </c>
      <c r="I61" s="13">
        <v>20</v>
      </c>
      <c r="J61" s="13">
        <v>21</v>
      </c>
    </row>
    <row r="62" spans="1:10" x14ac:dyDescent="0.35">
      <c r="A62" s="12" t="s">
        <v>123</v>
      </c>
      <c r="B62" s="12" t="s">
        <v>124</v>
      </c>
      <c r="C62" s="13" t="s">
        <v>14</v>
      </c>
      <c r="D62" s="13" t="s">
        <v>14</v>
      </c>
      <c r="E62" s="11" t="s">
        <v>20</v>
      </c>
      <c r="F62" s="13" t="s">
        <v>15</v>
      </c>
      <c r="G62" s="13" t="s">
        <v>2</v>
      </c>
      <c r="H62" s="13">
        <v>2</v>
      </c>
      <c r="I62" s="13">
        <v>2</v>
      </c>
      <c r="J62" s="13">
        <v>2</v>
      </c>
    </row>
    <row r="63" spans="1:10" x14ac:dyDescent="0.35">
      <c r="A63" s="12" t="s">
        <v>125</v>
      </c>
      <c r="B63" s="12" t="s">
        <v>511</v>
      </c>
      <c r="C63" s="13" t="s">
        <v>14</v>
      </c>
      <c r="D63" s="13" t="s">
        <v>14</v>
      </c>
      <c r="E63" s="11" t="s">
        <v>20</v>
      </c>
      <c r="F63" s="13" t="s">
        <v>15</v>
      </c>
      <c r="G63" s="13" t="s">
        <v>2</v>
      </c>
      <c r="H63" s="13">
        <v>50</v>
      </c>
      <c r="I63" s="13">
        <v>60</v>
      </c>
      <c r="J63" s="13">
        <v>69</v>
      </c>
    </row>
    <row r="64" spans="1:10" x14ac:dyDescent="0.35">
      <c r="A64" s="12" t="s">
        <v>126</v>
      </c>
      <c r="B64" s="12" t="s">
        <v>512</v>
      </c>
      <c r="C64" s="13" t="s">
        <v>14</v>
      </c>
      <c r="D64" s="13" t="s">
        <v>14</v>
      </c>
      <c r="E64" s="11" t="s">
        <v>20</v>
      </c>
      <c r="F64" s="13" t="s">
        <v>15</v>
      </c>
      <c r="G64" s="13" t="s">
        <v>2</v>
      </c>
      <c r="H64" s="13">
        <v>87</v>
      </c>
      <c r="I64" s="13">
        <v>123</v>
      </c>
      <c r="J64" s="13">
        <v>157</v>
      </c>
    </row>
    <row r="65" spans="1:10" x14ac:dyDescent="0.35">
      <c r="A65" s="12" t="s">
        <v>127</v>
      </c>
      <c r="B65" s="12" t="s">
        <v>513</v>
      </c>
      <c r="C65" s="13" t="s">
        <v>14</v>
      </c>
      <c r="D65" s="13" t="s">
        <v>14</v>
      </c>
      <c r="E65" s="11" t="s">
        <v>20</v>
      </c>
      <c r="F65" s="13" t="s">
        <v>15</v>
      </c>
      <c r="G65" s="13" t="s">
        <v>2</v>
      </c>
      <c r="H65" s="13">
        <v>228</v>
      </c>
      <c r="I65" s="13">
        <v>276</v>
      </c>
      <c r="J65" s="13">
        <v>324</v>
      </c>
    </row>
    <row r="66" spans="1:10" x14ac:dyDescent="0.35">
      <c r="A66" s="12" t="s">
        <v>128</v>
      </c>
      <c r="B66" s="12" t="s">
        <v>522</v>
      </c>
      <c r="C66" s="13" t="s">
        <v>14</v>
      </c>
      <c r="D66" s="13" t="s">
        <v>20</v>
      </c>
      <c r="E66" s="11" t="s">
        <v>20</v>
      </c>
      <c r="F66" s="13" t="s">
        <v>15</v>
      </c>
      <c r="G66" s="13" t="s">
        <v>2</v>
      </c>
      <c r="H66" s="13">
        <v>0.1</v>
      </c>
      <c r="I66" s="13">
        <v>0.1</v>
      </c>
      <c r="J66" s="13">
        <v>0.1</v>
      </c>
    </row>
    <row r="67" spans="1:10" x14ac:dyDescent="0.35">
      <c r="A67" s="12" t="s">
        <v>129</v>
      </c>
      <c r="B67" s="12" t="s">
        <v>130</v>
      </c>
      <c r="C67" s="13" t="s">
        <v>14</v>
      </c>
      <c r="D67" s="13" t="s">
        <v>20</v>
      </c>
      <c r="E67" s="11" t="s">
        <v>20</v>
      </c>
      <c r="F67" s="13" t="s">
        <v>15</v>
      </c>
      <c r="G67" s="13" t="s">
        <v>2</v>
      </c>
      <c r="H67" s="13">
        <v>0.2</v>
      </c>
      <c r="I67" s="13">
        <v>0.2</v>
      </c>
      <c r="J67" s="13">
        <v>0.2</v>
      </c>
    </row>
    <row r="68" spans="1:10" x14ac:dyDescent="0.35">
      <c r="A68" s="12" t="s">
        <v>131</v>
      </c>
      <c r="B68" s="12" t="s">
        <v>132</v>
      </c>
      <c r="C68" s="13" t="s">
        <v>14</v>
      </c>
      <c r="D68" s="13" t="s">
        <v>20</v>
      </c>
      <c r="E68" s="11" t="s">
        <v>20</v>
      </c>
      <c r="F68" s="13" t="s">
        <v>15</v>
      </c>
      <c r="G68" s="13" t="s">
        <v>3</v>
      </c>
      <c r="H68" s="13">
        <v>42</v>
      </c>
      <c r="I68" s="13">
        <v>41</v>
      </c>
      <c r="J68" s="13">
        <v>39</v>
      </c>
    </row>
    <row r="69" spans="1:10" x14ac:dyDescent="0.35">
      <c r="A69" s="12" t="s">
        <v>133</v>
      </c>
      <c r="B69" s="12" t="s">
        <v>134</v>
      </c>
      <c r="C69" s="13" t="s">
        <v>14</v>
      </c>
      <c r="D69" s="13" t="s">
        <v>20</v>
      </c>
      <c r="E69" s="11" t="s">
        <v>20</v>
      </c>
      <c r="F69" s="13" t="s">
        <v>15</v>
      </c>
      <c r="G69" s="13" t="s">
        <v>7</v>
      </c>
      <c r="H69" s="13">
        <v>0.2</v>
      </c>
      <c r="I69" s="13">
        <v>0.2</v>
      </c>
      <c r="J69" s="13">
        <v>0.2</v>
      </c>
    </row>
    <row r="70" spans="1:10" x14ac:dyDescent="0.35">
      <c r="A70" s="12" t="s">
        <v>135</v>
      </c>
      <c r="B70" s="12" t="s">
        <v>136</v>
      </c>
      <c r="C70" s="13" t="s">
        <v>14</v>
      </c>
      <c r="D70" s="13" t="s">
        <v>20</v>
      </c>
      <c r="E70" s="11" t="s">
        <v>20</v>
      </c>
      <c r="F70" s="13" t="s">
        <v>15</v>
      </c>
      <c r="G70" s="13" t="s">
        <v>7</v>
      </c>
      <c r="H70" s="13">
        <v>1</v>
      </c>
      <c r="I70" s="13">
        <v>1</v>
      </c>
      <c r="J70" s="13">
        <v>1</v>
      </c>
    </row>
    <row r="71" spans="1:10" x14ac:dyDescent="0.35">
      <c r="A71" s="12" t="s">
        <v>137</v>
      </c>
      <c r="B71" s="12" t="s">
        <v>138</v>
      </c>
      <c r="C71" s="13" t="s">
        <v>14</v>
      </c>
      <c r="D71" s="13" t="s">
        <v>20</v>
      </c>
      <c r="E71" s="11" t="s">
        <v>20</v>
      </c>
      <c r="F71" s="13" t="s">
        <v>15</v>
      </c>
      <c r="G71" s="13" t="s">
        <v>7</v>
      </c>
      <c r="H71" s="13">
        <v>0.2</v>
      </c>
      <c r="I71" s="13">
        <v>0.2</v>
      </c>
      <c r="J71" s="13">
        <v>0.2</v>
      </c>
    </row>
    <row r="72" spans="1:10" x14ac:dyDescent="0.35">
      <c r="A72" s="12" t="s">
        <v>139</v>
      </c>
      <c r="B72" s="12" t="s">
        <v>140</v>
      </c>
      <c r="C72" s="13" t="s">
        <v>14</v>
      </c>
      <c r="D72" s="13" t="s">
        <v>20</v>
      </c>
      <c r="E72" s="11" t="s">
        <v>20</v>
      </c>
      <c r="F72" s="13" t="s">
        <v>15</v>
      </c>
      <c r="G72" s="13" t="s">
        <v>7</v>
      </c>
      <c r="H72" s="13">
        <v>19</v>
      </c>
      <c r="I72" s="13">
        <v>21</v>
      </c>
      <c r="J72" s="13">
        <v>23</v>
      </c>
    </row>
    <row r="73" spans="1:10" x14ac:dyDescent="0.35">
      <c r="A73" s="12" t="s">
        <v>141</v>
      </c>
      <c r="B73" s="12" t="s">
        <v>142</v>
      </c>
      <c r="C73" s="13" t="s">
        <v>14</v>
      </c>
      <c r="D73" s="13" t="s">
        <v>20</v>
      </c>
      <c r="E73" s="11" t="s">
        <v>20</v>
      </c>
      <c r="F73" s="13" t="s">
        <v>15</v>
      </c>
      <c r="G73" s="13" t="s">
        <v>7</v>
      </c>
      <c r="H73" s="13">
        <v>8</v>
      </c>
      <c r="I73" s="13">
        <v>8</v>
      </c>
      <c r="J73" s="13">
        <v>8</v>
      </c>
    </row>
    <row r="74" spans="1:10" x14ac:dyDescent="0.35">
      <c r="A74" s="12" t="s">
        <v>143</v>
      </c>
      <c r="B74" s="12" t="s">
        <v>144</v>
      </c>
      <c r="C74" s="13" t="s">
        <v>14</v>
      </c>
      <c r="D74" s="13" t="s">
        <v>20</v>
      </c>
      <c r="E74" s="11" t="s">
        <v>20</v>
      </c>
      <c r="F74" s="13" t="s">
        <v>15</v>
      </c>
      <c r="G74" s="13" t="s">
        <v>7</v>
      </c>
      <c r="H74" s="13">
        <v>1</v>
      </c>
      <c r="I74" s="13">
        <v>1</v>
      </c>
      <c r="J74" s="13">
        <v>1</v>
      </c>
    </row>
    <row r="75" spans="1:10" ht="29" x14ac:dyDescent="0.35">
      <c r="A75" s="12" t="s">
        <v>145</v>
      </c>
      <c r="B75" s="12" t="s">
        <v>146</v>
      </c>
      <c r="C75" s="13" t="s">
        <v>14</v>
      </c>
      <c r="D75" s="13" t="s">
        <v>14</v>
      </c>
      <c r="E75" s="11" t="s">
        <v>20</v>
      </c>
      <c r="F75" s="13" t="s">
        <v>15</v>
      </c>
      <c r="G75" s="13" t="s">
        <v>3</v>
      </c>
      <c r="H75" s="13">
        <v>27</v>
      </c>
      <c r="I75" s="13">
        <v>30</v>
      </c>
      <c r="J75" s="13">
        <v>32</v>
      </c>
    </row>
    <row r="76" spans="1:10" x14ac:dyDescent="0.35">
      <c r="A76" s="12" t="s">
        <v>147</v>
      </c>
      <c r="B76" s="12" t="s">
        <v>111</v>
      </c>
      <c r="C76" s="13" t="s">
        <v>14</v>
      </c>
      <c r="D76" s="13" t="s">
        <v>20</v>
      </c>
      <c r="E76" s="11" t="s">
        <v>20</v>
      </c>
      <c r="F76" s="13" t="s">
        <v>15</v>
      </c>
      <c r="G76" s="13" t="s">
        <v>7</v>
      </c>
      <c r="H76" s="13">
        <v>2</v>
      </c>
      <c r="I76" s="13">
        <v>2</v>
      </c>
      <c r="J76" s="13">
        <v>2</v>
      </c>
    </row>
    <row r="77" spans="1:10" x14ac:dyDescent="0.35">
      <c r="A77" s="12" t="s">
        <v>148</v>
      </c>
      <c r="B77" s="12" t="s">
        <v>149</v>
      </c>
      <c r="C77" s="13" t="s">
        <v>14</v>
      </c>
      <c r="D77" s="13" t="s">
        <v>20</v>
      </c>
      <c r="E77" s="11" t="s">
        <v>20</v>
      </c>
      <c r="F77" s="13" t="s">
        <v>15</v>
      </c>
      <c r="G77" s="13" t="s">
        <v>7</v>
      </c>
      <c r="H77" s="13">
        <v>18</v>
      </c>
      <c r="I77" s="13">
        <v>-2</v>
      </c>
      <c r="J77" s="13">
        <v>-49</v>
      </c>
    </row>
    <row r="78" spans="1:10" x14ac:dyDescent="0.35">
      <c r="A78" s="12" t="s">
        <v>150</v>
      </c>
      <c r="B78" s="12" t="s">
        <v>151</v>
      </c>
      <c r="C78" s="13" t="s">
        <v>14</v>
      </c>
      <c r="D78" s="13" t="s">
        <v>14</v>
      </c>
      <c r="E78" s="13" t="s">
        <v>14</v>
      </c>
      <c r="F78" s="13" t="s">
        <v>152</v>
      </c>
      <c r="G78" s="13" t="s">
        <v>5</v>
      </c>
      <c r="H78" s="13">
        <v>556</v>
      </c>
      <c r="I78" s="13">
        <v>545</v>
      </c>
      <c r="J78" s="13">
        <v>540</v>
      </c>
    </row>
    <row r="79" spans="1:10" x14ac:dyDescent="0.35">
      <c r="A79" s="12" t="s">
        <v>153</v>
      </c>
      <c r="B79" s="12" t="s">
        <v>154</v>
      </c>
      <c r="C79" s="13" t="s">
        <v>14</v>
      </c>
      <c r="D79" s="13" t="s">
        <v>14</v>
      </c>
      <c r="E79" s="13" t="s">
        <v>14</v>
      </c>
      <c r="F79" s="13" t="s">
        <v>152</v>
      </c>
      <c r="G79" s="13" t="s">
        <v>5</v>
      </c>
      <c r="H79" s="13">
        <v>1423</v>
      </c>
      <c r="I79" s="13">
        <v>1428</v>
      </c>
      <c r="J79" s="13">
        <v>1460</v>
      </c>
    </row>
    <row r="80" spans="1:10" x14ac:dyDescent="0.35">
      <c r="A80" s="12" t="s">
        <v>155</v>
      </c>
      <c r="B80" s="12" t="s">
        <v>156</v>
      </c>
      <c r="C80" s="13" t="s">
        <v>14</v>
      </c>
      <c r="D80" s="13" t="s">
        <v>14</v>
      </c>
      <c r="E80" s="13" t="s">
        <v>14</v>
      </c>
      <c r="F80" s="13" t="s">
        <v>152</v>
      </c>
      <c r="G80" s="13" t="s">
        <v>5</v>
      </c>
      <c r="H80" s="13">
        <v>509</v>
      </c>
      <c r="I80" s="13">
        <v>512</v>
      </c>
      <c r="J80" s="13">
        <v>521</v>
      </c>
    </row>
    <row r="81" spans="1:10" x14ac:dyDescent="0.35">
      <c r="A81" s="12" t="s">
        <v>157</v>
      </c>
      <c r="B81" s="12" t="s">
        <v>158</v>
      </c>
      <c r="C81" s="13" t="s">
        <v>14</v>
      </c>
      <c r="D81" s="13" t="s">
        <v>14</v>
      </c>
      <c r="E81" s="13" t="s">
        <v>14</v>
      </c>
      <c r="F81" s="13" t="s">
        <v>152</v>
      </c>
      <c r="G81" s="13" t="s">
        <v>5</v>
      </c>
      <c r="H81" s="13">
        <v>23</v>
      </c>
      <c r="I81" s="13">
        <v>22</v>
      </c>
      <c r="J81" s="13">
        <v>22</v>
      </c>
    </row>
    <row r="82" spans="1:10" x14ac:dyDescent="0.35">
      <c r="A82" s="12" t="s">
        <v>159</v>
      </c>
      <c r="B82" s="12" t="s">
        <v>160</v>
      </c>
      <c r="C82" s="13" t="s">
        <v>14</v>
      </c>
      <c r="D82" s="13" t="s">
        <v>14</v>
      </c>
      <c r="E82" s="13" t="s">
        <v>14</v>
      </c>
      <c r="F82" s="13" t="s">
        <v>152</v>
      </c>
      <c r="G82" s="13" t="s">
        <v>5</v>
      </c>
      <c r="H82" s="13">
        <v>29</v>
      </c>
      <c r="I82" s="13">
        <v>27</v>
      </c>
      <c r="J82" s="13">
        <v>26</v>
      </c>
    </row>
    <row r="83" spans="1:10" x14ac:dyDescent="0.35">
      <c r="A83" s="12" t="s">
        <v>163</v>
      </c>
      <c r="B83" s="12" t="s">
        <v>164</v>
      </c>
      <c r="C83" s="13" t="s">
        <v>20</v>
      </c>
      <c r="D83" s="13" t="s">
        <v>14</v>
      </c>
      <c r="E83" s="13" t="s">
        <v>14</v>
      </c>
      <c r="F83" s="13" t="s">
        <v>152</v>
      </c>
      <c r="G83" s="13" t="s">
        <v>5</v>
      </c>
      <c r="H83" s="13">
        <v>0.1</v>
      </c>
      <c r="I83" s="13">
        <v>0.1</v>
      </c>
      <c r="J83" s="13">
        <v>0.1</v>
      </c>
    </row>
    <row r="84" spans="1:10" x14ac:dyDescent="0.35">
      <c r="A84" s="12" t="s">
        <v>165</v>
      </c>
      <c r="B84" s="12" t="s">
        <v>166</v>
      </c>
      <c r="C84" s="13" t="s">
        <v>14</v>
      </c>
      <c r="D84" s="13" t="s">
        <v>14</v>
      </c>
      <c r="E84" s="13" t="s">
        <v>14</v>
      </c>
      <c r="F84" s="13" t="s">
        <v>152</v>
      </c>
      <c r="G84" s="13" t="s">
        <v>5</v>
      </c>
      <c r="H84" s="13">
        <v>0</v>
      </c>
      <c r="I84" s="13">
        <v>0</v>
      </c>
      <c r="J84" s="13">
        <v>0</v>
      </c>
    </row>
    <row r="85" spans="1:10" x14ac:dyDescent="0.35">
      <c r="A85" s="12" t="s">
        <v>167</v>
      </c>
      <c r="B85" s="12" t="s">
        <v>168</v>
      </c>
      <c r="C85" s="13" t="s">
        <v>14</v>
      </c>
      <c r="D85" s="13" t="s">
        <v>14</v>
      </c>
      <c r="E85" s="13" t="s">
        <v>14</v>
      </c>
      <c r="F85" s="13" t="s">
        <v>152</v>
      </c>
      <c r="G85" s="13" t="s">
        <v>5</v>
      </c>
      <c r="H85" s="13">
        <v>0.1</v>
      </c>
      <c r="I85" s="13">
        <v>0.1</v>
      </c>
      <c r="J85" s="13">
        <v>0.1</v>
      </c>
    </row>
    <row r="86" spans="1:10" x14ac:dyDescent="0.35">
      <c r="A86" s="12" t="s">
        <v>169</v>
      </c>
      <c r="B86" s="12" t="s">
        <v>170</v>
      </c>
      <c r="C86" s="13" t="s">
        <v>14</v>
      </c>
      <c r="D86" s="13" t="s">
        <v>14</v>
      </c>
      <c r="E86" s="13" t="s">
        <v>14</v>
      </c>
      <c r="F86" s="13" t="s">
        <v>152</v>
      </c>
      <c r="G86" s="13" t="s">
        <v>5</v>
      </c>
      <c r="H86" s="13">
        <v>8</v>
      </c>
      <c r="I86" s="13">
        <v>8</v>
      </c>
      <c r="J86" s="13">
        <v>9</v>
      </c>
    </row>
    <row r="87" spans="1:10" x14ac:dyDescent="0.35">
      <c r="A87" s="12" t="s">
        <v>191</v>
      </c>
      <c r="B87" s="12" t="s">
        <v>192</v>
      </c>
      <c r="C87" s="13" t="s">
        <v>14</v>
      </c>
      <c r="D87" s="13" t="s">
        <v>14</v>
      </c>
      <c r="E87" s="13" t="s">
        <v>14</v>
      </c>
      <c r="F87" s="13" t="s">
        <v>152</v>
      </c>
      <c r="G87" s="13" t="s">
        <v>4</v>
      </c>
      <c r="H87" s="13">
        <v>0.3</v>
      </c>
      <c r="I87" s="13">
        <v>0.3</v>
      </c>
      <c r="J87" s="13">
        <v>0.3</v>
      </c>
    </row>
    <row r="88" spans="1:10" x14ac:dyDescent="0.35">
      <c r="A88" s="12" t="s">
        <v>193</v>
      </c>
      <c r="B88" s="12" t="s">
        <v>194</v>
      </c>
      <c r="C88" s="13" t="s">
        <v>14</v>
      </c>
      <c r="D88" s="13" t="s">
        <v>14</v>
      </c>
      <c r="E88" s="13" t="s">
        <v>14</v>
      </c>
      <c r="F88" s="13" t="s">
        <v>152</v>
      </c>
      <c r="G88" s="13" t="s">
        <v>4</v>
      </c>
      <c r="H88" s="13">
        <v>0.1</v>
      </c>
      <c r="I88" s="13">
        <v>0.1</v>
      </c>
      <c r="J88" s="13">
        <v>0.1</v>
      </c>
    </row>
    <row r="89" spans="1:10" x14ac:dyDescent="0.35">
      <c r="A89" s="12" t="s">
        <v>195</v>
      </c>
      <c r="B89" s="12" t="s">
        <v>196</v>
      </c>
      <c r="C89" s="13" t="s">
        <v>14</v>
      </c>
      <c r="D89" s="13" t="s">
        <v>20</v>
      </c>
      <c r="E89" s="13" t="s">
        <v>14</v>
      </c>
      <c r="F89" s="13" t="s">
        <v>152</v>
      </c>
      <c r="G89" s="13" t="s">
        <v>4</v>
      </c>
      <c r="H89" s="13">
        <v>0</v>
      </c>
      <c r="I89" s="13">
        <v>50</v>
      </c>
      <c r="J89" s="13">
        <v>79</v>
      </c>
    </row>
    <row r="90" spans="1:10" x14ac:dyDescent="0.35">
      <c r="A90" s="12" t="s">
        <v>528</v>
      </c>
      <c r="B90" s="12" t="s">
        <v>529</v>
      </c>
      <c r="C90" s="13" t="s">
        <v>14</v>
      </c>
      <c r="D90" s="13" t="s">
        <v>14</v>
      </c>
      <c r="E90" s="13" t="s">
        <v>14</v>
      </c>
      <c r="F90" s="13" t="s">
        <v>152</v>
      </c>
      <c r="G90" s="13" t="s">
        <v>4</v>
      </c>
      <c r="H90" s="13">
        <v>22</v>
      </c>
      <c r="I90" s="13">
        <v>22</v>
      </c>
      <c r="J90" s="13">
        <v>22</v>
      </c>
    </row>
    <row r="91" spans="1:10" x14ac:dyDescent="0.35">
      <c r="A91" s="12" t="s">
        <v>197</v>
      </c>
      <c r="B91" s="12" t="s">
        <v>198</v>
      </c>
      <c r="C91" s="13" t="s">
        <v>14</v>
      </c>
      <c r="D91" s="13" t="s">
        <v>14</v>
      </c>
      <c r="E91" s="13" t="s">
        <v>14</v>
      </c>
      <c r="F91" s="13" t="s">
        <v>152</v>
      </c>
      <c r="G91" s="13" t="s">
        <v>2</v>
      </c>
      <c r="H91" s="13">
        <v>2926</v>
      </c>
      <c r="I91" s="13">
        <v>2871</v>
      </c>
      <c r="J91" s="13">
        <v>2844</v>
      </c>
    </row>
    <row r="92" spans="1:10" x14ac:dyDescent="0.35">
      <c r="A92" s="12" t="s">
        <v>201</v>
      </c>
      <c r="B92" s="12" t="s">
        <v>202</v>
      </c>
      <c r="C92" s="13" t="s">
        <v>14</v>
      </c>
      <c r="D92" s="13" t="s">
        <v>14</v>
      </c>
      <c r="E92" s="13" t="s">
        <v>14</v>
      </c>
      <c r="F92" s="13" t="s">
        <v>152</v>
      </c>
      <c r="G92" s="13" t="s">
        <v>534</v>
      </c>
      <c r="H92" s="13">
        <v>1</v>
      </c>
      <c r="I92" s="13">
        <v>2</v>
      </c>
      <c r="J92" s="13">
        <v>2</v>
      </c>
    </row>
    <row r="93" spans="1:10" x14ac:dyDescent="0.35">
      <c r="A93" s="12" t="s">
        <v>203</v>
      </c>
      <c r="B93" s="12" t="s">
        <v>204</v>
      </c>
      <c r="C93" s="13" t="s">
        <v>14</v>
      </c>
      <c r="D93" s="13" t="s">
        <v>14</v>
      </c>
      <c r="E93" s="13" t="s">
        <v>14</v>
      </c>
      <c r="F93" s="13" t="s">
        <v>152</v>
      </c>
      <c r="G93" s="13" t="s">
        <v>534</v>
      </c>
      <c r="H93" s="13">
        <v>0.7</v>
      </c>
      <c r="I93" s="13">
        <v>0.7</v>
      </c>
      <c r="J93" s="13">
        <v>0.7</v>
      </c>
    </row>
    <row r="94" spans="1:10" x14ac:dyDescent="0.35">
      <c r="A94" s="12" t="s">
        <v>205</v>
      </c>
      <c r="B94" s="12" t="s">
        <v>206</v>
      </c>
      <c r="C94" s="13" t="s">
        <v>14</v>
      </c>
      <c r="D94" s="13" t="s">
        <v>14</v>
      </c>
      <c r="E94" s="13" t="s">
        <v>14</v>
      </c>
      <c r="F94" s="13" t="s">
        <v>152</v>
      </c>
      <c r="G94" s="13" t="s">
        <v>534</v>
      </c>
      <c r="H94" s="13">
        <v>2</v>
      </c>
      <c r="I94" s="13">
        <v>3</v>
      </c>
      <c r="J94" s="13">
        <v>0.5</v>
      </c>
    </row>
    <row r="95" spans="1:10" x14ac:dyDescent="0.35">
      <c r="A95" s="12" t="s">
        <v>207</v>
      </c>
      <c r="B95" s="12" t="s">
        <v>208</v>
      </c>
      <c r="C95" s="13" t="s">
        <v>14</v>
      </c>
      <c r="D95" s="13" t="s">
        <v>14</v>
      </c>
      <c r="E95" s="13" t="s">
        <v>14</v>
      </c>
      <c r="F95" s="13" t="s">
        <v>152</v>
      </c>
      <c r="G95" s="13" t="s">
        <v>534</v>
      </c>
      <c r="H95" s="13">
        <v>0.7</v>
      </c>
      <c r="I95" s="13">
        <v>0.7</v>
      </c>
      <c r="J95" s="13">
        <v>0.7</v>
      </c>
    </row>
    <row r="96" spans="1:10" x14ac:dyDescent="0.35">
      <c r="A96" s="12" t="s">
        <v>209</v>
      </c>
      <c r="B96" s="12" t="s">
        <v>210</v>
      </c>
      <c r="C96" s="13" t="s">
        <v>14</v>
      </c>
      <c r="D96" s="13" t="s">
        <v>14</v>
      </c>
      <c r="E96" s="13" t="s">
        <v>14</v>
      </c>
      <c r="F96" s="13" t="s">
        <v>152</v>
      </c>
      <c r="G96" s="13" t="s">
        <v>534</v>
      </c>
      <c r="H96" s="13">
        <v>0.5</v>
      </c>
      <c r="I96" s="13">
        <v>0.5</v>
      </c>
      <c r="J96" s="13">
        <v>0.5</v>
      </c>
    </row>
    <row r="97" spans="1:10" x14ac:dyDescent="0.35">
      <c r="A97" s="12" t="s">
        <v>211</v>
      </c>
      <c r="B97" s="12" t="s">
        <v>212</v>
      </c>
      <c r="C97" s="13" t="s">
        <v>14</v>
      </c>
      <c r="D97" s="13" t="s">
        <v>14</v>
      </c>
      <c r="E97" s="13" t="s">
        <v>14</v>
      </c>
      <c r="F97" s="13" t="s">
        <v>152</v>
      </c>
      <c r="G97" s="13" t="s">
        <v>534</v>
      </c>
      <c r="H97" s="13">
        <v>43</v>
      </c>
      <c r="I97" s="13">
        <v>44</v>
      </c>
      <c r="J97" s="13">
        <v>44</v>
      </c>
    </row>
    <row r="98" spans="1:10" x14ac:dyDescent="0.35">
      <c r="A98" s="12" t="s">
        <v>213</v>
      </c>
      <c r="B98" s="12" t="s">
        <v>214</v>
      </c>
      <c r="C98" s="13" t="s">
        <v>14</v>
      </c>
      <c r="D98" s="13" t="s">
        <v>14</v>
      </c>
      <c r="E98" s="13" t="s">
        <v>14</v>
      </c>
      <c r="F98" s="13" t="s">
        <v>152</v>
      </c>
      <c r="G98" s="13" t="s">
        <v>534</v>
      </c>
      <c r="H98" s="13">
        <v>12</v>
      </c>
      <c r="I98" s="13">
        <v>13</v>
      </c>
      <c r="J98" s="13">
        <v>14</v>
      </c>
    </row>
    <row r="99" spans="1:10" x14ac:dyDescent="0.35">
      <c r="A99" s="12" t="s">
        <v>215</v>
      </c>
      <c r="B99" s="12" t="s">
        <v>216</v>
      </c>
      <c r="C99" s="13" t="s">
        <v>14</v>
      </c>
      <c r="D99" s="13" t="s">
        <v>14</v>
      </c>
      <c r="E99" s="13" t="s">
        <v>14</v>
      </c>
      <c r="F99" s="13" t="s">
        <v>152</v>
      </c>
      <c r="G99" s="13" t="s">
        <v>534</v>
      </c>
      <c r="H99" s="13">
        <v>3</v>
      </c>
      <c r="I99" s="13">
        <v>3</v>
      </c>
      <c r="J99" s="13">
        <v>3</v>
      </c>
    </row>
    <row r="100" spans="1:10" x14ac:dyDescent="0.35">
      <c r="A100" s="12" t="s">
        <v>217</v>
      </c>
      <c r="B100" s="12" t="s">
        <v>218</v>
      </c>
      <c r="C100" s="13" t="s">
        <v>14</v>
      </c>
      <c r="D100" s="13" t="s">
        <v>14</v>
      </c>
      <c r="E100" s="13" t="s">
        <v>14</v>
      </c>
      <c r="F100" s="13" t="s">
        <v>152</v>
      </c>
      <c r="G100" s="13" t="s">
        <v>534</v>
      </c>
      <c r="H100" s="13">
        <v>355</v>
      </c>
      <c r="I100" s="13">
        <v>337</v>
      </c>
      <c r="J100" s="13">
        <v>339</v>
      </c>
    </row>
    <row r="101" spans="1:10" x14ac:dyDescent="0.35">
      <c r="A101" s="12" t="s">
        <v>219</v>
      </c>
      <c r="B101" s="12" t="s">
        <v>514</v>
      </c>
      <c r="C101" s="13" t="s">
        <v>14</v>
      </c>
      <c r="D101" s="13" t="s">
        <v>14</v>
      </c>
      <c r="E101" s="13" t="s">
        <v>14</v>
      </c>
      <c r="F101" s="13" t="s">
        <v>152</v>
      </c>
      <c r="G101" s="13" t="s">
        <v>534</v>
      </c>
      <c r="H101" s="13">
        <v>3</v>
      </c>
      <c r="I101" s="13">
        <v>3</v>
      </c>
      <c r="J101" s="13">
        <v>3</v>
      </c>
    </row>
    <row r="102" spans="1:10" x14ac:dyDescent="0.35">
      <c r="A102" s="12" t="s">
        <v>220</v>
      </c>
      <c r="B102" s="12" t="s">
        <v>590</v>
      </c>
      <c r="C102" s="13" t="s">
        <v>14</v>
      </c>
      <c r="D102" s="13" t="s">
        <v>20</v>
      </c>
      <c r="E102" s="13" t="s">
        <v>14</v>
      </c>
      <c r="F102" s="13" t="s">
        <v>152</v>
      </c>
      <c r="G102" s="13" t="s">
        <v>589</v>
      </c>
      <c r="H102" s="14">
        <v>76</v>
      </c>
      <c r="I102" s="15">
        <v>77</v>
      </c>
      <c r="J102" s="15">
        <v>78</v>
      </c>
    </row>
    <row r="103" spans="1:10" x14ac:dyDescent="0.35">
      <c r="A103" s="12" t="s">
        <v>221</v>
      </c>
      <c r="B103" s="12" t="s">
        <v>592</v>
      </c>
      <c r="C103" s="13" t="s">
        <v>14</v>
      </c>
      <c r="D103" s="13" t="s">
        <v>20</v>
      </c>
      <c r="E103" s="13" t="s">
        <v>14</v>
      </c>
      <c r="F103" s="13" t="s">
        <v>152</v>
      </c>
      <c r="G103" s="13" t="s">
        <v>589</v>
      </c>
      <c r="H103" s="14">
        <v>1</v>
      </c>
      <c r="I103" s="15">
        <v>1</v>
      </c>
      <c r="J103" s="15">
        <v>1</v>
      </c>
    </row>
    <row r="104" spans="1:10" x14ac:dyDescent="0.35">
      <c r="A104" s="12" t="s">
        <v>222</v>
      </c>
      <c r="B104" s="12" t="s">
        <v>535</v>
      </c>
      <c r="C104" s="13" t="s">
        <v>14</v>
      </c>
      <c r="D104" s="13" t="s">
        <v>20</v>
      </c>
      <c r="E104" s="13" t="s">
        <v>14</v>
      </c>
      <c r="F104" s="13" t="s">
        <v>152</v>
      </c>
      <c r="G104" s="13" t="s">
        <v>589</v>
      </c>
      <c r="H104" s="14">
        <v>0</v>
      </c>
      <c r="I104" s="13">
        <v>0</v>
      </c>
      <c r="J104" s="13">
        <v>0</v>
      </c>
    </row>
    <row r="105" spans="1:10" x14ac:dyDescent="0.35">
      <c r="A105" s="12" t="s">
        <v>223</v>
      </c>
      <c r="B105" s="12" t="s">
        <v>536</v>
      </c>
      <c r="C105" s="13" t="s">
        <v>14</v>
      </c>
      <c r="D105" s="13" t="s">
        <v>20</v>
      </c>
      <c r="E105" s="13" t="s">
        <v>14</v>
      </c>
      <c r="F105" s="13" t="s">
        <v>152</v>
      </c>
      <c r="G105" s="13" t="s">
        <v>589</v>
      </c>
      <c r="H105" s="14">
        <v>3</v>
      </c>
      <c r="I105" s="15">
        <v>4</v>
      </c>
      <c r="J105" s="15">
        <v>4</v>
      </c>
    </row>
    <row r="106" spans="1:10" x14ac:dyDescent="0.35">
      <c r="A106" s="12" t="s">
        <v>224</v>
      </c>
      <c r="B106" s="12" t="s">
        <v>537</v>
      </c>
      <c r="C106" s="13" t="s">
        <v>14</v>
      </c>
      <c r="D106" s="13" t="s">
        <v>20</v>
      </c>
      <c r="E106" s="13" t="s">
        <v>14</v>
      </c>
      <c r="F106" s="13" t="s">
        <v>152</v>
      </c>
      <c r="G106" s="13" t="s">
        <v>589</v>
      </c>
      <c r="H106" s="14">
        <v>1</v>
      </c>
      <c r="I106" s="15">
        <v>1</v>
      </c>
      <c r="J106" s="15">
        <v>1</v>
      </c>
    </row>
    <row r="107" spans="1:10" x14ac:dyDescent="0.35">
      <c r="A107" s="12" t="s">
        <v>225</v>
      </c>
      <c r="B107" s="12" t="s">
        <v>591</v>
      </c>
      <c r="C107" s="13" t="s">
        <v>14</v>
      </c>
      <c r="D107" s="13" t="s">
        <v>20</v>
      </c>
      <c r="E107" s="13" t="s">
        <v>14</v>
      </c>
      <c r="F107" s="13" t="s">
        <v>152</v>
      </c>
      <c r="G107" s="13" t="s">
        <v>589</v>
      </c>
      <c r="H107" s="14">
        <v>0.3</v>
      </c>
      <c r="I107" s="15">
        <v>0.3</v>
      </c>
      <c r="J107" s="15">
        <v>0.3</v>
      </c>
    </row>
    <row r="108" spans="1:10" x14ac:dyDescent="0.35">
      <c r="A108" s="12" t="s">
        <v>226</v>
      </c>
      <c r="B108" s="12" t="s">
        <v>538</v>
      </c>
      <c r="C108" s="13" t="s">
        <v>14</v>
      </c>
      <c r="D108" s="13" t="s">
        <v>20</v>
      </c>
      <c r="E108" s="13" t="s">
        <v>14</v>
      </c>
      <c r="F108" s="13" t="s">
        <v>152</v>
      </c>
      <c r="G108" s="13" t="s">
        <v>589</v>
      </c>
      <c r="H108" s="15">
        <v>398</v>
      </c>
      <c r="I108" s="15">
        <v>471</v>
      </c>
      <c r="J108" s="15">
        <v>471</v>
      </c>
    </row>
    <row r="109" spans="1:10" x14ac:dyDescent="0.35">
      <c r="A109" s="12" t="s">
        <v>227</v>
      </c>
      <c r="B109" s="12" t="s">
        <v>539</v>
      </c>
      <c r="C109" s="13" t="s">
        <v>14</v>
      </c>
      <c r="D109" s="13" t="s">
        <v>20</v>
      </c>
      <c r="E109" s="13" t="s">
        <v>14</v>
      </c>
      <c r="F109" s="13" t="s">
        <v>152</v>
      </c>
      <c r="G109" s="13" t="s">
        <v>589</v>
      </c>
      <c r="H109" s="14">
        <v>17.378692803381892</v>
      </c>
      <c r="I109" s="16">
        <v>18.321832186189166</v>
      </c>
      <c r="J109" s="16">
        <v>19.244503995457297</v>
      </c>
    </row>
    <row r="110" spans="1:10" x14ac:dyDescent="0.35">
      <c r="A110" s="12" t="s">
        <v>228</v>
      </c>
      <c r="B110" s="12" t="s">
        <v>540</v>
      </c>
      <c r="C110" s="13" t="s">
        <v>14</v>
      </c>
      <c r="D110" s="13" t="s">
        <v>20</v>
      </c>
      <c r="E110" s="13" t="s">
        <v>14</v>
      </c>
      <c r="F110" s="13" t="s">
        <v>152</v>
      </c>
      <c r="G110" s="13" t="s">
        <v>589</v>
      </c>
      <c r="H110" s="14">
        <v>0.3</v>
      </c>
      <c r="I110" s="13">
        <v>0.3</v>
      </c>
      <c r="J110" s="13">
        <v>0.3</v>
      </c>
    </row>
    <row r="111" spans="1:10" x14ac:dyDescent="0.35">
      <c r="A111" s="12" t="s">
        <v>229</v>
      </c>
      <c r="B111" s="12" t="s">
        <v>541</v>
      </c>
      <c r="C111" s="13" t="s">
        <v>14</v>
      </c>
      <c r="D111" s="13" t="s">
        <v>20</v>
      </c>
      <c r="E111" s="13" t="s">
        <v>14</v>
      </c>
      <c r="F111" s="13" t="s">
        <v>152</v>
      </c>
      <c r="G111" s="13" t="s">
        <v>589</v>
      </c>
      <c r="H111" s="14">
        <v>0.3</v>
      </c>
      <c r="I111" s="13">
        <v>0.3</v>
      </c>
      <c r="J111" s="13">
        <v>0.3</v>
      </c>
    </row>
    <row r="112" spans="1:10" x14ac:dyDescent="0.35">
      <c r="A112" s="12" t="s">
        <v>230</v>
      </c>
      <c r="B112" s="12" t="s">
        <v>542</v>
      </c>
      <c r="C112" s="13" t="s">
        <v>14</v>
      </c>
      <c r="D112" s="13" t="s">
        <v>20</v>
      </c>
      <c r="E112" s="13" t="s">
        <v>14</v>
      </c>
      <c r="F112" s="13" t="s">
        <v>152</v>
      </c>
      <c r="G112" s="13" t="s">
        <v>589</v>
      </c>
      <c r="H112" s="14">
        <v>0.1</v>
      </c>
      <c r="I112" s="13">
        <v>0.1</v>
      </c>
      <c r="J112" s="13">
        <v>0.1</v>
      </c>
    </row>
    <row r="113" spans="1:10" ht="29" x14ac:dyDescent="0.35">
      <c r="A113" s="12" t="s">
        <v>231</v>
      </c>
      <c r="B113" s="12" t="s">
        <v>543</v>
      </c>
      <c r="C113" s="13" t="s">
        <v>14</v>
      </c>
      <c r="D113" s="13" t="s">
        <v>20</v>
      </c>
      <c r="E113" s="13" t="s">
        <v>14</v>
      </c>
      <c r="F113" s="13" t="s">
        <v>152</v>
      </c>
      <c r="G113" s="13" t="s">
        <v>589</v>
      </c>
      <c r="H113" s="14">
        <v>5</v>
      </c>
      <c r="I113" s="13">
        <v>5</v>
      </c>
      <c r="J113" s="13">
        <v>5</v>
      </c>
    </row>
    <row r="114" spans="1:10" x14ac:dyDescent="0.35">
      <c r="A114" s="12" t="s">
        <v>232</v>
      </c>
      <c r="B114" s="12" t="s">
        <v>544</v>
      </c>
      <c r="C114" s="13" t="s">
        <v>14</v>
      </c>
      <c r="D114" s="13" t="s">
        <v>20</v>
      </c>
      <c r="E114" s="13" t="s">
        <v>14</v>
      </c>
      <c r="F114" s="13" t="s">
        <v>152</v>
      </c>
      <c r="G114" s="13" t="s">
        <v>589</v>
      </c>
      <c r="H114" s="14">
        <v>145</v>
      </c>
      <c r="I114" s="13">
        <v>148</v>
      </c>
      <c r="J114" s="13">
        <v>153</v>
      </c>
    </row>
    <row r="115" spans="1:10" x14ac:dyDescent="0.35">
      <c r="A115" s="12" t="s">
        <v>233</v>
      </c>
      <c r="B115" s="12" t="s">
        <v>545</v>
      </c>
      <c r="C115" s="13" t="s">
        <v>14</v>
      </c>
      <c r="D115" s="13" t="s">
        <v>14</v>
      </c>
      <c r="E115" s="13" t="s">
        <v>14</v>
      </c>
      <c r="F115" s="13" t="s">
        <v>152</v>
      </c>
      <c r="G115" s="13" t="s">
        <v>589</v>
      </c>
      <c r="H115" s="14">
        <v>14</v>
      </c>
      <c r="I115" s="13">
        <v>13</v>
      </c>
      <c r="J115" s="13">
        <v>13</v>
      </c>
    </row>
    <row r="116" spans="1:10" x14ac:dyDescent="0.35">
      <c r="A116" s="12" t="s">
        <v>234</v>
      </c>
      <c r="B116" s="12" t="s">
        <v>546</v>
      </c>
      <c r="C116" s="13" t="s">
        <v>14</v>
      </c>
      <c r="D116" s="13" t="s">
        <v>20</v>
      </c>
      <c r="E116" s="13" t="s">
        <v>14</v>
      </c>
      <c r="F116" s="13" t="s">
        <v>152</v>
      </c>
      <c r="G116" s="13" t="s">
        <v>589</v>
      </c>
      <c r="H116" s="14">
        <v>0.1</v>
      </c>
      <c r="I116" s="13">
        <v>0.1</v>
      </c>
      <c r="J116" s="13">
        <v>0.1</v>
      </c>
    </row>
    <row r="117" spans="1:10" x14ac:dyDescent="0.35">
      <c r="A117" s="12" t="s">
        <v>235</v>
      </c>
      <c r="B117" s="12" t="s">
        <v>547</v>
      </c>
      <c r="C117" s="13" t="s">
        <v>14</v>
      </c>
      <c r="D117" s="13" t="s">
        <v>14</v>
      </c>
      <c r="E117" s="13" t="s">
        <v>14</v>
      </c>
      <c r="F117" s="13" t="s">
        <v>152</v>
      </c>
      <c r="G117" s="13" t="s">
        <v>589</v>
      </c>
      <c r="H117" s="14">
        <v>1</v>
      </c>
      <c r="I117" s="13">
        <v>1</v>
      </c>
      <c r="J117" s="13">
        <v>1</v>
      </c>
    </row>
    <row r="118" spans="1:10" x14ac:dyDescent="0.35">
      <c r="A118" s="12" t="s">
        <v>236</v>
      </c>
      <c r="B118" s="12" t="s">
        <v>548</v>
      </c>
      <c r="C118" s="13" t="s">
        <v>14</v>
      </c>
      <c r="D118" s="13" t="s">
        <v>20</v>
      </c>
      <c r="E118" s="13" t="s">
        <v>14</v>
      </c>
      <c r="F118" s="13" t="s">
        <v>152</v>
      </c>
      <c r="G118" s="13" t="s">
        <v>589</v>
      </c>
      <c r="H118" s="14">
        <v>17</v>
      </c>
      <c r="I118" s="13">
        <v>17</v>
      </c>
      <c r="J118" s="13">
        <v>17</v>
      </c>
    </row>
    <row r="119" spans="1:10" x14ac:dyDescent="0.35">
      <c r="A119" s="12" t="s">
        <v>237</v>
      </c>
      <c r="B119" s="12" t="s">
        <v>549</v>
      </c>
      <c r="C119" s="13" t="s">
        <v>20</v>
      </c>
      <c r="D119" s="13" t="s">
        <v>14</v>
      </c>
      <c r="E119" s="13" t="s">
        <v>14</v>
      </c>
      <c r="F119" s="13" t="s">
        <v>152</v>
      </c>
      <c r="G119" s="13" t="s">
        <v>589</v>
      </c>
      <c r="H119" s="14">
        <v>67</v>
      </c>
      <c r="I119" s="13">
        <v>71</v>
      </c>
      <c r="J119" s="13">
        <v>80</v>
      </c>
    </row>
    <row r="120" spans="1:10" x14ac:dyDescent="0.35">
      <c r="A120" s="12" t="s">
        <v>238</v>
      </c>
      <c r="B120" s="12" t="s">
        <v>551</v>
      </c>
      <c r="C120" s="13" t="s">
        <v>14</v>
      </c>
      <c r="D120" s="13" t="s">
        <v>20</v>
      </c>
      <c r="E120" s="13" t="s">
        <v>14</v>
      </c>
      <c r="F120" s="13" t="s">
        <v>152</v>
      </c>
      <c r="G120" s="13" t="s">
        <v>589</v>
      </c>
      <c r="H120" s="14">
        <v>3</v>
      </c>
      <c r="I120" s="13">
        <v>3</v>
      </c>
      <c r="J120" s="13">
        <v>3</v>
      </c>
    </row>
    <row r="121" spans="1:10" x14ac:dyDescent="0.35">
      <c r="A121" s="12" t="s">
        <v>239</v>
      </c>
      <c r="B121" s="12" t="s">
        <v>552</v>
      </c>
      <c r="C121" s="13" t="s">
        <v>20</v>
      </c>
      <c r="D121" s="13" t="s">
        <v>14</v>
      </c>
      <c r="E121" s="13" t="s">
        <v>14</v>
      </c>
      <c r="F121" s="13" t="s">
        <v>152</v>
      </c>
      <c r="G121" s="13" t="s">
        <v>589</v>
      </c>
      <c r="H121" s="14">
        <v>59</v>
      </c>
      <c r="I121" s="13">
        <v>69</v>
      </c>
      <c r="J121" s="13">
        <v>70</v>
      </c>
    </row>
    <row r="122" spans="1:10" x14ac:dyDescent="0.35">
      <c r="A122" s="12" t="s">
        <v>240</v>
      </c>
      <c r="B122" s="12" t="s">
        <v>241</v>
      </c>
      <c r="C122" s="13" t="s">
        <v>14</v>
      </c>
      <c r="D122" s="13" t="s">
        <v>20</v>
      </c>
      <c r="E122" s="13" t="s">
        <v>14</v>
      </c>
      <c r="F122" s="13" t="s">
        <v>152</v>
      </c>
      <c r="G122" s="13" t="s">
        <v>1</v>
      </c>
      <c r="H122" s="13">
        <v>1</v>
      </c>
      <c r="I122" s="13">
        <v>2</v>
      </c>
      <c r="J122" s="13">
        <v>2</v>
      </c>
    </row>
    <row r="123" spans="1:10" x14ac:dyDescent="0.35">
      <c r="A123" s="12" t="s">
        <v>242</v>
      </c>
      <c r="B123" s="12" t="s">
        <v>243</v>
      </c>
      <c r="C123" s="13" t="s">
        <v>14</v>
      </c>
      <c r="D123" s="13" t="s">
        <v>20</v>
      </c>
      <c r="E123" s="13" t="s">
        <v>14</v>
      </c>
      <c r="F123" s="13" t="s">
        <v>152</v>
      </c>
      <c r="G123" s="13" t="s">
        <v>1</v>
      </c>
      <c r="H123" s="13">
        <v>0.1</v>
      </c>
      <c r="I123" s="13">
        <v>0.1</v>
      </c>
      <c r="J123" s="13">
        <v>0.1</v>
      </c>
    </row>
    <row r="124" spans="1:10" x14ac:dyDescent="0.35">
      <c r="A124" s="12" t="s">
        <v>244</v>
      </c>
      <c r="B124" s="12" t="s">
        <v>553</v>
      </c>
      <c r="C124" s="13" t="s">
        <v>14</v>
      </c>
      <c r="D124" s="13" t="s">
        <v>14</v>
      </c>
      <c r="E124" s="13" t="s">
        <v>14</v>
      </c>
      <c r="F124" s="13" t="s">
        <v>152</v>
      </c>
      <c r="G124" s="13" t="s">
        <v>589</v>
      </c>
      <c r="H124" s="14">
        <v>1</v>
      </c>
      <c r="I124" s="13">
        <v>2</v>
      </c>
      <c r="J124" s="13">
        <v>2</v>
      </c>
    </row>
    <row r="125" spans="1:10" x14ac:dyDescent="0.35">
      <c r="A125" s="12" t="s">
        <v>245</v>
      </c>
      <c r="B125" s="12" t="s">
        <v>554</v>
      </c>
      <c r="C125" s="13" t="s">
        <v>14</v>
      </c>
      <c r="D125" s="13" t="s">
        <v>14</v>
      </c>
      <c r="E125" s="13" t="s">
        <v>14</v>
      </c>
      <c r="F125" s="13" t="s">
        <v>152</v>
      </c>
      <c r="G125" s="13" t="s">
        <v>589</v>
      </c>
      <c r="H125" s="14">
        <v>1</v>
      </c>
      <c r="I125" s="13">
        <v>0</v>
      </c>
      <c r="J125" s="13">
        <v>0</v>
      </c>
    </row>
    <row r="126" spans="1:10" x14ac:dyDescent="0.35">
      <c r="A126" s="12" t="s">
        <v>246</v>
      </c>
      <c r="B126" s="12" t="s">
        <v>585</v>
      </c>
      <c r="C126" s="13" t="s">
        <v>14</v>
      </c>
      <c r="D126" s="13" t="s">
        <v>20</v>
      </c>
      <c r="E126" s="13" t="s">
        <v>14</v>
      </c>
      <c r="F126" s="13" t="s">
        <v>152</v>
      </c>
      <c r="G126" s="13" t="s">
        <v>1</v>
      </c>
      <c r="H126" s="13">
        <v>6</v>
      </c>
      <c r="I126" s="13">
        <v>6</v>
      </c>
      <c r="J126" s="13">
        <v>6</v>
      </c>
    </row>
    <row r="127" spans="1:10" x14ac:dyDescent="0.35">
      <c r="A127" s="12" t="s">
        <v>247</v>
      </c>
      <c r="B127" s="12" t="s">
        <v>555</v>
      </c>
      <c r="C127" s="13" t="s">
        <v>14</v>
      </c>
      <c r="D127" s="13" t="s">
        <v>20</v>
      </c>
      <c r="E127" s="13" t="s">
        <v>14</v>
      </c>
      <c r="F127" s="13" t="s">
        <v>152</v>
      </c>
      <c r="G127" s="13" t="s">
        <v>589</v>
      </c>
      <c r="H127" s="14">
        <v>0</v>
      </c>
      <c r="I127" s="13">
        <v>24</v>
      </c>
      <c r="J127" s="13">
        <v>26</v>
      </c>
    </row>
    <row r="128" spans="1:10" x14ac:dyDescent="0.35">
      <c r="A128" s="12" t="s">
        <v>248</v>
      </c>
      <c r="B128" s="12" t="s">
        <v>556</v>
      </c>
      <c r="C128" s="13" t="s">
        <v>14</v>
      </c>
      <c r="D128" s="13" t="s">
        <v>20</v>
      </c>
      <c r="E128" s="13" t="s">
        <v>14</v>
      </c>
      <c r="F128" s="13" t="s">
        <v>152</v>
      </c>
      <c r="G128" s="13" t="s">
        <v>589</v>
      </c>
      <c r="H128" s="14">
        <v>1</v>
      </c>
      <c r="I128" s="13">
        <v>1</v>
      </c>
      <c r="J128" s="13">
        <v>2</v>
      </c>
    </row>
    <row r="129" spans="1:10" x14ac:dyDescent="0.35">
      <c r="A129" s="12" t="s">
        <v>249</v>
      </c>
      <c r="B129" s="12" t="s">
        <v>584</v>
      </c>
      <c r="C129" s="13" t="s">
        <v>14</v>
      </c>
      <c r="D129" s="13" t="s">
        <v>20</v>
      </c>
      <c r="E129" s="13" t="s">
        <v>14</v>
      </c>
      <c r="F129" s="13" t="s">
        <v>152</v>
      </c>
      <c r="G129" s="13" t="s">
        <v>1</v>
      </c>
      <c r="H129" s="13">
        <v>0.1</v>
      </c>
      <c r="I129" s="13">
        <v>0.1</v>
      </c>
      <c r="J129" s="13">
        <v>0.1</v>
      </c>
    </row>
    <row r="130" spans="1:10" x14ac:dyDescent="0.35">
      <c r="A130" s="12" t="s">
        <v>250</v>
      </c>
      <c r="B130" s="12" t="s">
        <v>557</v>
      </c>
      <c r="C130" s="13" t="s">
        <v>14</v>
      </c>
      <c r="D130" s="13" t="s">
        <v>20</v>
      </c>
      <c r="E130" s="13" t="s">
        <v>14</v>
      </c>
      <c r="F130" s="13" t="s">
        <v>152</v>
      </c>
      <c r="G130" s="13" t="s">
        <v>589</v>
      </c>
      <c r="H130" s="14">
        <v>0.2</v>
      </c>
      <c r="I130" s="13">
        <v>0.2</v>
      </c>
      <c r="J130" s="13">
        <v>0.2</v>
      </c>
    </row>
    <row r="131" spans="1:10" x14ac:dyDescent="0.35">
      <c r="A131" s="12" t="s">
        <v>251</v>
      </c>
      <c r="B131" s="12" t="s">
        <v>252</v>
      </c>
      <c r="C131" s="13" t="s">
        <v>14</v>
      </c>
      <c r="D131" s="13" t="s">
        <v>14</v>
      </c>
      <c r="E131" s="13" t="s">
        <v>14</v>
      </c>
      <c r="F131" s="13" t="s">
        <v>152</v>
      </c>
      <c r="G131" s="13" t="s">
        <v>1</v>
      </c>
      <c r="H131" s="13">
        <v>0.8</v>
      </c>
      <c r="I131" s="13">
        <v>0.8</v>
      </c>
      <c r="J131" s="13">
        <v>0.8</v>
      </c>
    </row>
    <row r="132" spans="1:10" x14ac:dyDescent="0.35">
      <c r="A132" s="12" t="s">
        <v>253</v>
      </c>
      <c r="B132" s="12" t="s">
        <v>254</v>
      </c>
      <c r="C132" s="13" t="s">
        <v>20</v>
      </c>
      <c r="D132" s="13" t="s">
        <v>14</v>
      </c>
      <c r="E132" s="13" t="s">
        <v>14</v>
      </c>
      <c r="F132" s="13" t="s">
        <v>152</v>
      </c>
      <c r="G132" s="13" t="s">
        <v>1</v>
      </c>
      <c r="H132" s="13">
        <v>2</v>
      </c>
      <c r="I132" s="13">
        <v>11</v>
      </c>
      <c r="J132" s="13">
        <v>18</v>
      </c>
    </row>
    <row r="133" spans="1:10" x14ac:dyDescent="0.35">
      <c r="A133" s="12" t="s">
        <v>255</v>
      </c>
      <c r="B133" s="12" t="s">
        <v>586</v>
      </c>
      <c r="C133" s="13" t="s">
        <v>20</v>
      </c>
      <c r="D133" s="13" t="s">
        <v>14</v>
      </c>
      <c r="E133" s="13" t="s">
        <v>14</v>
      </c>
      <c r="F133" s="13" t="s">
        <v>152</v>
      </c>
      <c r="G133" s="13" t="s">
        <v>1</v>
      </c>
      <c r="H133" s="13">
        <v>8</v>
      </c>
      <c r="I133" s="13">
        <v>11</v>
      </c>
      <c r="J133" s="13">
        <v>13</v>
      </c>
    </row>
    <row r="134" spans="1:10" x14ac:dyDescent="0.35">
      <c r="A134" s="12" t="s">
        <v>531</v>
      </c>
      <c r="B134" s="12" t="s">
        <v>532</v>
      </c>
      <c r="C134" s="13" t="s">
        <v>14</v>
      </c>
      <c r="D134" s="13" t="s">
        <v>14</v>
      </c>
      <c r="E134" s="13" t="s">
        <v>14</v>
      </c>
      <c r="F134" s="13" t="s">
        <v>152</v>
      </c>
      <c r="G134" s="13" t="s">
        <v>1</v>
      </c>
      <c r="H134" s="13">
        <v>194</v>
      </c>
      <c r="I134" s="13">
        <v>196</v>
      </c>
      <c r="J134" s="13">
        <v>198</v>
      </c>
    </row>
    <row r="135" spans="1:10" x14ac:dyDescent="0.35">
      <c r="A135" s="12" t="s">
        <v>256</v>
      </c>
      <c r="B135" s="12" t="s">
        <v>76</v>
      </c>
      <c r="C135" s="13" t="s">
        <v>14</v>
      </c>
      <c r="D135" s="13" t="s">
        <v>20</v>
      </c>
      <c r="E135" s="13" t="s">
        <v>20</v>
      </c>
      <c r="F135" s="13" t="s">
        <v>257</v>
      </c>
      <c r="G135" s="13" t="s">
        <v>4</v>
      </c>
      <c r="H135" s="13">
        <v>0.2</v>
      </c>
      <c r="I135" s="13">
        <v>0.2</v>
      </c>
      <c r="J135" s="13">
        <v>0.2</v>
      </c>
    </row>
    <row r="136" spans="1:10" x14ac:dyDescent="0.35">
      <c r="A136" s="12" t="s">
        <v>258</v>
      </c>
      <c r="B136" s="12" t="s">
        <v>68</v>
      </c>
      <c r="C136" s="13" t="s">
        <v>14</v>
      </c>
      <c r="D136" s="13" t="s">
        <v>14</v>
      </c>
      <c r="E136" s="13" t="s">
        <v>20</v>
      </c>
      <c r="F136" s="13" t="s">
        <v>257</v>
      </c>
      <c r="G136" s="13" t="s">
        <v>4</v>
      </c>
      <c r="H136" s="13">
        <v>1</v>
      </c>
      <c r="I136" s="13">
        <v>1</v>
      </c>
      <c r="J136" s="13">
        <v>1</v>
      </c>
    </row>
    <row r="137" spans="1:10" x14ac:dyDescent="0.35">
      <c r="A137" s="12" t="s">
        <v>259</v>
      </c>
      <c r="B137" s="12" t="s">
        <v>260</v>
      </c>
      <c r="C137" s="13" t="s">
        <v>14</v>
      </c>
      <c r="D137" s="13" t="s">
        <v>14</v>
      </c>
      <c r="E137" s="13" t="s">
        <v>20</v>
      </c>
      <c r="F137" s="13" t="s">
        <v>257</v>
      </c>
      <c r="G137" s="13" t="s">
        <v>4</v>
      </c>
      <c r="H137" s="13">
        <v>0.2</v>
      </c>
      <c r="I137" s="13">
        <v>0.2</v>
      </c>
      <c r="J137" s="13">
        <v>0.2</v>
      </c>
    </row>
    <row r="138" spans="1:10" x14ac:dyDescent="0.35">
      <c r="A138" s="12" t="s">
        <v>261</v>
      </c>
      <c r="B138" s="12" t="s">
        <v>64</v>
      </c>
      <c r="C138" s="13" t="s">
        <v>14</v>
      </c>
      <c r="D138" s="13" t="s">
        <v>20</v>
      </c>
      <c r="E138" s="13" t="s">
        <v>20</v>
      </c>
      <c r="F138" s="13" t="s">
        <v>257</v>
      </c>
      <c r="G138" s="13" t="s">
        <v>4</v>
      </c>
      <c r="H138" s="13">
        <v>0.2</v>
      </c>
      <c r="I138" s="13">
        <v>0.2</v>
      </c>
      <c r="J138" s="13">
        <v>0.2</v>
      </c>
    </row>
    <row r="139" spans="1:10" x14ac:dyDescent="0.35">
      <c r="A139" s="12" t="s">
        <v>262</v>
      </c>
      <c r="B139" s="12" t="s">
        <v>263</v>
      </c>
      <c r="C139" s="13" t="s">
        <v>14</v>
      </c>
      <c r="D139" s="13" t="s">
        <v>20</v>
      </c>
      <c r="E139" s="13" t="s">
        <v>20</v>
      </c>
      <c r="F139" s="13" t="s">
        <v>257</v>
      </c>
      <c r="G139" s="13" t="s">
        <v>4</v>
      </c>
      <c r="H139" s="13">
        <v>0.1</v>
      </c>
      <c r="I139" s="13">
        <v>0.1</v>
      </c>
      <c r="J139" s="13">
        <v>0.1</v>
      </c>
    </row>
    <row r="140" spans="1:10" x14ac:dyDescent="0.35">
      <c r="A140" s="12" t="s">
        <v>264</v>
      </c>
      <c r="B140" s="12" t="s">
        <v>265</v>
      </c>
      <c r="C140" s="13" t="s">
        <v>14</v>
      </c>
      <c r="D140" s="13" t="s">
        <v>20</v>
      </c>
      <c r="E140" s="13" t="s">
        <v>20</v>
      </c>
      <c r="F140" s="13" t="s">
        <v>257</v>
      </c>
      <c r="G140" s="13" t="s">
        <v>4</v>
      </c>
      <c r="H140" s="13">
        <v>0.3</v>
      </c>
      <c r="I140" s="13">
        <v>0.3</v>
      </c>
      <c r="J140" s="13">
        <v>0.3</v>
      </c>
    </row>
    <row r="141" spans="1:10" ht="29" x14ac:dyDescent="0.35">
      <c r="A141" s="12" t="s">
        <v>266</v>
      </c>
      <c r="B141" s="12" t="s">
        <v>267</v>
      </c>
      <c r="C141" s="13" t="s">
        <v>14</v>
      </c>
      <c r="D141" s="13" t="s">
        <v>20</v>
      </c>
      <c r="E141" s="13" t="s">
        <v>20</v>
      </c>
      <c r="F141" s="13" t="s">
        <v>257</v>
      </c>
      <c r="G141" s="13" t="s">
        <v>4</v>
      </c>
      <c r="H141" s="13">
        <v>262</v>
      </c>
      <c r="I141" s="13">
        <v>216</v>
      </c>
      <c r="J141" s="13">
        <v>194</v>
      </c>
    </row>
    <row r="142" spans="1:10" x14ac:dyDescent="0.35">
      <c r="A142" s="12" t="s">
        <v>268</v>
      </c>
      <c r="B142" s="12" t="s">
        <v>13</v>
      </c>
      <c r="C142" s="13" t="s">
        <v>14</v>
      </c>
      <c r="D142" s="13" t="s">
        <v>20</v>
      </c>
      <c r="E142" s="13" t="s">
        <v>20</v>
      </c>
      <c r="F142" s="13" t="s">
        <v>257</v>
      </c>
      <c r="G142" s="13" t="s">
        <v>2</v>
      </c>
      <c r="H142" s="13">
        <v>-13</v>
      </c>
      <c r="I142" s="13">
        <v>-17</v>
      </c>
      <c r="J142" s="13">
        <v>-19</v>
      </c>
    </row>
    <row r="143" spans="1:10" x14ac:dyDescent="0.35">
      <c r="A143" s="12" t="s">
        <v>269</v>
      </c>
      <c r="B143" s="12" t="s">
        <v>270</v>
      </c>
      <c r="C143" s="13" t="s">
        <v>14</v>
      </c>
      <c r="D143" s="13" t="s">
        <v>20</v>
      </c>
      <c r="E143" s="13" t="s">
        <v>20</v>
      </c>
      <c r="F143" s="13" t="s">
        <v>257</v>
      </c>
      <c r="G143" s="13" t="s">
        <v>4</v>
      </c>
      <c r="H143" s="13">
        <v>-22</v>
      </c>
      <c r="I143" s="13">
        <v>-22</v>
      </c>
      <c r="J143" s="13">
        <v>-23</v>
      </c>
    </row>
    <row r="144" spans="1:10" x14ac:dyDescent="0.35">
      <c r="A144" s="12" t="s">
        <v>271</v>
      </c>
      <c r="B144" s="12" t="s">
        <v>92</v>
      </c>
      <c r="C144" s="13" t="s">
        <v>14</v>
      </c>
      <c r="D144" s="13" t="s">
        <v>20</v>
      </c>
      <c r="E144" s="13" t="s">
        <v>20</v>
      </c>
      <c r="F144" s="13" t="s">
        <v>257</v>
      </c>
      <c r="G144" s="13" t="s">
        <v>2</v>
      </c>
      <c r="H144" s="13">
        <v>8</v>
      </c>
      <c r="I144" s="13">
        <v>8</v>
      </c>
      <c r="J144" s="13">
        <v>8</v>
      </c>
    </row>
    <row r="145" spans="1:10" x14ac:dyDescent="0.35">
      <c r="A145" s="12" t="s">
        <v>515</v>
      </c>
      <c r="B145" s="12" t="s">
        <v>516</v>
      </c>
      <c r="C145" s="13" t="s">
        <v>14</v>
      </c>
      <c r="D145" s="13" t="s">
        <v>20</v>
      </c>
      <c r="E145" s="13" t="s">
        <v>20</v>
      </c>
      <c r="F145" s="13" t="s">
        <v>257</v>
      </c>
      <c r="G145" s="13" t="s">
        <v>2</v>
      </c>
      <c r="H145" s="13">
        <v>0.2</v>
      </c>
      <c r="I145" s="13">
        <v>0.2</v>
      </c>
      <c r="J145" s="13">
        <v>0.2</v>
      </c>
    </row>
    <row r="146" spans="1:10" x14ac:dyDescent="0.35">
      <c r="A146" s="12" t="s">
        <v>272</v>
      </c>
      <c r="B146" s="12" t="s">
        <v>273</v>
      </c>
      <c r="C146" s="13" t="s">
        <v>14</v>
      </c>
      <c r="D146" s="13" t="s">
        <v>20</v>
      </c>
      <c r="E146" s="13" t="s">
        <v>20</v>
      </c>
      <c r="F146" s="13" t="s">
        <v>257</v>
      </c>
      <c r="G146" s="13" t="s">
        <v>2</v>
      </c>
      <c r="H146" s="13">
        <v>0.3</v>
      </c>
      <c r="I146" s="13">
        <v>0.3</v>
      </c>
      <c r="J146" s="13">
        <v>0.3</v>
      </c>
    </row>
    <row r="147" spans="1:10" x14ac:dyDescent="0.35">
      <c r="A147" s="12" t="s">
        <v>274</v>
      </c>
      <c r="B147" s="12" t="s">
        <v>98</v>
      </c>
      <c r="C147" s="13" t="s">
        <v>14</v>
      </c>
      <c r="D147" s="13" t="s">
        <v>20</v>
      </c>
      <c r="E147" s="13" t="s">
        <v>20</v>
      </c>
      <c r="F147" s="13" t="s">
        <v>257</v>
      </c>
      <c r="G147" s="13" t="s">
        <v>2</v>
      </c>
      <c r="H147" s="13">
        <v>0.4</v>
      </c>
      <c r="I147" s="13">
        <v>0.4</v>
      </c>
      <c r="J147" s="13">
        <v>0.4</v>
      </c>
    </row>
    <row r="148" spans="1:10" x14ac:dyDescent="0.35">
      <c r="A148" s="12" t="s">
        <v>275</v>
      </c>
      <c r="B148" s="12" t="s">
        <v>100</v>
      </c>
      <c r="C148" s="13" t="s">
        <v>14</v>
      </c>
      <c r="D148" s="13" t="s">
        <v>20</v>
      </c>
      <c r="E148" s="13" t="s">
        <v>20</v>
      </c>
      <c r="F148" s="13" t="s">
        <v>257</v>
      </c>
      <c r="G148" s="13" t="s">
        <v>2</v>
      </c>
      <c r="H148" s="13">
        <v>0.4</v>
      </c>
      <c r="I148" s="13">
        <v>0.5</v>
      </c>
      <c r="J148" s="13">
        <v>0.5</v>
      </c>
    </row>
    <row r="149" spans="1:10" x14ac:dyDescent="0.35">
      <c r="A149" s="12" t="s">
        <v>276</v>
      </c>
      <c r="B149" s="12" t="s">
        <v>277</v>
      </c>
      <c r="C149" s="13" t="s">
        <v>14</v>
      </c>
      <c r="D149" s="13" t="s">
        <v>20</v>
      </c>
      <c r="E149" s="13" t="s">
        <v>20</v>
      </c>
      <c r="F149" s="13" t="s">
        <v>257</v>
      </c>
      <c r="G149" s="13" t="s">
        <v>2</v>
      </c>
      <c r="H149" s="13">
        <v>0</v>
      </c>
      <c r="I149" s="13">
        <v>0</v>
      </c>
      <c r="J149" s="13">
        <v>0</v>
      </c>
    </row>
    <row r="150" spans="1:10" x14ac:dyDescent="0.35">
      <c r="A150" s="12" t="s">
        <v>278</v>
      </c>
      <c r="B150" s="12" t="s">
        <v>279</v>
      </c>
      <c r="C150" s="13" t="s">
        <v>14</v>
      </c>
      <c r="D150" s="13" t="s">
        <v>20</v>
      </c>
      <c r="E150" s="13" t="s">
        <v>20</v>
      </c>
      <c r="F150" s="13" t="s">
        <v>257</v>
      </c>
      <c r="G150" s="13" t="s">
        <v>2</v>
      </c>
      <c r="H150" s="13">
        <v>6</v>
      </c>
      <c r="I150" s="13">
        <v>6</v>
      </c>
      <c r="J150" s="13">
        <v>6</v>
      </c>
    </row>
    <row r="151" spans="1:10" x14ac:dyDescent="0.35">
      <c r="A151" s="12" t="s">
        <v>280</v>
      </c>
      <c r="B151" s="12" t="s">
        <v>281</v>
      </c>
      <c r="C151" s="13" t="s">
        <v>20</v>
      </c>
      <c r="D151" s="13" t="s">
        <v>20</v>
      </c>
      <c r="E151" s="13" t="s">
        <v>20</v>
      </c>
      <c r="F151" s="13" t="s">
        <v>257</v>
      </c>
      <c r="G151" s="13" t="s">
        <v>2</v>
      </c>
      <c r="H151" s="13">
        <v>52</v>
      </c>
      <c r="I151" s="13">
        <v>54</v>
      </c>
      <c r="J151" s="13">
        <v>56</v>
      </c>
    </row>
    <row r="152" spans="1:10" x14ac:dyDescent="0.35">
      <c r="A152" s="12" t="s">
        <v>282</v>
      </c>
      <c r="B152" s="12" t="s">
        <v>105</v>
      </c>
      <c r="C152" s="13" t="s">
        <v>14</v>
      </c>
      <c r="D152" s="13" t="s">
        <v>20</v>
      </c>
      <c r="E152" s="13" t="s">
        <v>20</v>
      </c>
      <c r="F152" s="13" t="s">
        <v>257</v>
      </c>
      <c r="G152" s="13" t="s">
        <v>2</v>
      </c>
      <c r="H152" s="13">
        <v>5</v>
      </c>
      <c r="I152" s="13">
        <v>5</v>
      </c>
      <c r="J152" s="13">
        <v>6</v>
      </c>
    </row>
    <row r="153" spans="1:10" x14ac:dyDescent="0.35">
      <c r="A153" s="12" t="s">
        <v>283</v>
      </c>
      <c r="B153" s="12" t="s">
        <v>284</v>
      </c>
      <c r="C153" s="13" t="s">
        <v>14</v>
      </c>
      <c r="D153" s="13" t="s">
        <v>20</v>
      </c>
      <c r="E153" s="13" t="s">
        <v>20</v>
      </c>
      <c r="F153" s="13" t="s">
        <v>257</v>
      </c>
      <c r="G153" s="13" t="s">
        <v>2</v>
      </c>
      <c r="H153" s="13">
        <v>0.3</v>
      </c>
      <c r="I153" s="13">
        <v>0.3</v>
      </c>
      <c r="J153" s="13">
        <v>0.3</v>
      </c>
    </row>
    <row r="154" spans="1:10" x14ac:dyDescent="0.35">
      <c r="A154" s="12" t="s">
        <v>285</v>
      </c>
      <c r="B154" s="12" t="s">
        <v>111</v>
      </c>
      <c r="C154" s="13" t="s">
        <v>14</v>
      </c>
      <c r="D154" s="13" t="s">
        <v>20</v>
      </c>
      <c r="E154" s="13" t="s">
        <v>20</v>
      </c>
      <c r="F154" s="13" t="s">
        <v>257</v>
      </c>
      <c r="G154" s="13" t="s">
        <v>2</v>
      </c>
      <c r="H154" s="13">
        <v>0.5</v>
      </c>
      <c r="I154" s="13">
        <v>0.5</v>
      </c>
      <c r="J154" s="13">
        <v>0.5</v>
      </c>
    </row>
    <row r="155" spans="1:10" x14ac:dyDescent="0.35">
      <c r="A155" s="12" t="s">
        <v>286</v>
      </c>
      <c r="B155" s="12" t="s">
        <v>287</v>
      </c>
      <c r="C155" s="13" t="s">
        <v>14</v>
      </c>
      <c r="D155" s="13" t="s">
        <v>20</v>
      </c>
      <c r="E155" s="13" t="s">
        <v>20</v>
      </c>
      <c r="F155" s="13" t="s">
        <v>257</v>
      </c>
      <c r="G155" s="13" t="s">
        <v>2</v>
      </c>
      <c r="H155" s="13">
        <v>1</v>
      </c>
      <c r="I155" s="13">
        <v>1</v>
      </c>
      <c r="J155" s="13">
        <v>0</v>
      </c>
    </row>
    <row r="156" spans="1:10" x14ac:dyDescent="0.35">
      <c r="A156" s="12" t="s">
        <v>288</v>
      </c>
      <c r="B156" s="12" t="s">
        <v>289</v>
      </c>
      <c r="C156" s="13" t="s">
        <v>14</v>
      </c>
      <c r="D156" s="13" t="s">
        <v>20</v>
      </c>
      <c r="E156" s="13" t="s">
        <v>20</v>
      </c>
      <c r="F156" s="13" t="s">
        <v>257</v>
      </c>
      <c r="G156" s="13" t="s">
        <v>2</v>
      </c>
      <c r="H156" s="13">
        <v>0.3</v>
      </c>
      <c r="I156" s="13">
        <v>0.3</v>
      </c>
      <c r="J156" s="13">
        <v>0.3</v>
      </c>
    </row>
    <row r="157" spans="1:10" x14ac:dyDescent="0.35">
      <c r="A157" s="12" t="s">
        <v>290</v>
      </c>
      <c r="B157" s="12" t="s">
        <v>291</v>
      </c>
      <c r="C157" s="13" t="s">
        <v>14</v>
      </c>
      <c r="D157" s="13" t="s">
        <v>20</v>
      </c>
      <c r="E157" s="13" t="s">
        <v>20</v>
      </c>
      <c r="F157" s="13" t="s">
        <v>257</v>
      </c>
      <c r="G157" s="13" t="s">
        <v>2</v>
      </c>
      <c r="H157" s="13">
        <v>12</v>
      </c>
      <c r="I157" s="13">
        <v>11</v>
      </c>
      <c r="J157" s="13">
        <v>11</v>
      </c>
    </row>
    <row r="158" spans="1:10" x14ac:dyDescent="0.35">
      <c r="A158" s="12" t="s">
        <v>292</v>
      </c>
      <c r="B158" s="12" t="s">
        <v>293</v>
      </c>
      <c r="C158" s="13" t="s">
        <v>14</v>
      </c>
      <c r="D158" s="13" t="s">
        <v>20</v>
      </c>
      <c r="E158" s="13" t="s">
        <v>20</v>
      </c>
      <c r="F158" s="13" t="s">
        <v>257</v>
      </c>
      <c r="G158" s="13" t="s">
        <v>5</v>
      </c>
      <c r="H158" s="13">
        <v>-34</v>
      </c>
      <c r="I158" s="13">
        <v>-36</v>
      </c>
      <c r="J158" s="13">
        <v>-41</v>
      </c>
    </row>
    <row r="159" spans="1:10" x14ac:dyDescent="0.35">
      <c r="A159" s="12" t="s">
        <v>294</v>
      </c>
      <c r="B159" s="12" t="s">
        <v>295</v>
      </c>
      <c r="C159" s="13" t="s">
        <v>14</v>
      </c>
      <c r="D159" s="13" t="s">
        <v>20</v>
      </c>
      <c r="E159" s="13" t="s">
        <v>20</v>
      </c>
      <c r="F159" s="13" t="s">
        <v>257</v>
      </c>
      <c r="G159" s="13" t="s">
        <v>2</v>
      </c>
      <c r="H159" s="13">
        <v>28</v>
      </c>
      <c r="I159" s="13">
        <v>26</v>
      </c>
      <c r="J159" s="13">
        <v>24</v>
      </c>
    </row>
    <row r="160" spans="1:10" x14ac:dyDescent="0.35">
      <c r="A160" s="12" t="s">
        <v>296</v>
      </c>
      <c r="B160" s="12" t="s">
        <v>297</v>
      </c>
      <c r="C160" s="13" t="s">
        <v>14</v>
      </c>
      <c r="D160" s="13" t="s">
        <v>20</v>
      </c>
      <c r="E160" s="13" t="s">
        <v>20</v>
      </c>
      <c r="F160" s="13" t="s">
        <v>257</v>
      </c>
      <c r="G160" s="13" t="s">
        <v>2</v>
      </c>
      <c r="H160" s="13">
        <v>-10</v>
      </c>
      <c r="I160" s="13">
        <v>-10</v>
      </c>
      <c r="J160" s="13">
        <v>-10</v>
      </c>
    </row>
    <row r="161" spans="1:10" x14ac:dyDescent="0.35">
      <c r="A161" s="12" t="s">
        <v>298</v>
      </c>
      <c r="B161" s="12" t="s">
        <v>299</v>
      </c>
      <c r="C161" s="13" t="s">
        <v>14</v>
      </c>
      <c r="D161" s="13" t="s">
        <v>20</v>
      </c>
      <c r="E161" s="13" t="s">
        <v>20</v>
      </c>
      <c r="F161" s="13" t="s">
        <v>257</v>
      </c>
      <c r="G161" s="13" t="s">
        <v>2</v>
      </c>
      <c r="H161" s="13">
        <v>-3</v>
      </c>
      <c r="I161" s="13">
        <v>-3</v>
      </c>
      <c r="J161" s="13">
        <v>-3</v>
      </c>
    </row>
    <row r="162" spans="1:10" x14ac:dyDescent="0.35">
      <c r="A162" s="12" t="s">
        <v>300</v>
      </c>
      <c r="B162" s="12" t="s">
        <v>130</v>
      </c>
      <c r="C162" s="13" t="s">
        <v>14</v>
      </c>
      <c r="D162" s="13" t="s">
        <v>20</v>
      </c>
      <c r="E162" s="13" t="s">
        <v>20</v>
      </c>
      <c r="F162" s="13" t="s">
        <v>257</v>
      </c>
      <c r="G162" s="13" t="s">
        <v>2</v>
      </c>
      <c r="H162" s="13">
        <v>0.1</v>
      </c>
      <c r="I162" s="13">
        <v>0.1</v>
      </c>
      <c r="J162" s="13">
        <v>0.1</v>
      </c>
    </row>
    <row r="163" spans="1:10" x14ac:dyDescent="0.35">
      <c r="A163" s="12" t="s">
        <v>301</v>
      </c>
      <c r="B163" s="12" t="s">
        <v>132</v>
      </c>
      <c r="C163" s="13" t="s">
        <v>14</v>
      </c>
      <c r="D163" s="13" t="s">
        <v>20</v>
      </c>
      <c r="E163" s="13" t="s">
        <v>20</v>
      </c>
      <c r="F163" s="13" t="s">
        <v>257</v>
      </c>
      <c r="G163" s="13" t="s">
        <v>3</v>
      </c>
      <c r="H163" s="13">
        <v>14</v>
      </c>
      <c r="I163" s="13">
        <v>13</v>
      </c>
      <c r="J163" s="13">
        <v>13</v>
      </c>
    </row>
    <row r="164" spans="1:10" x14ac:dyDescent="0.35">
      <c r="A164" s="12" t="s">
        <v>302</v>
      </c>
      <c r="B164" s="12" t="s">
        <v>134</v>
      </c>
      <c r="C164" s="13" t="s">
        <v>14</v>
      </c>
      <c r="D164" s="13" t="s">
        <v>20</v>
      </c>
      <c r="E164" s="13" t="s">
        <v>20</v>
      </c>
      <c r="F164" s="13" t="s">
        <v>257</v>
      </c>
      <c r="G164" s="13" t="s">
        <v>7</v>
      </c>
      <c r="H164" s="13">
        <v>0.4</v>
      </c>
      <c r="I164" s="13">
        <v>0.4</v>
      </c>
      <c r="J164" s="13">
        <v>0.4</v>
      </c>
    </row>
    <row r="165" spans="1:10" x14ac:dyDescent="0.35">
      <c r="A165" s="12" t="s">
        <v>303</v>
      </c>
      <c r="B165" s="12" t="s">
        <v>136</v>
      </c>
      <c r="C165" s="13" t="s">
        <v>14</v>
      </c>
      <c r="D165" s="13" t="s">
        <v>20</v>
      </c>
      <c r="E165" s="13" t="s">
        <v>20</v>
      </c>
      <c r="F165" s="13" t="s">
        <v>257</v>
      </c>
      <c r="G165" s="13" t="s">
        <v>7</v>
      </c>
      <c r="H165" s="13">
        <v>0.3</v>
      </c>
      <c r="I165" s="13">
        <v>0.3</v>
      </c>
      <c r="J165" s="13">
        <v>0.3</v>
      </c>
    </row>
    <row r="166" spans="1:10" x14ac:dyDescent="0.35">
      <c r="A166" s="12" t="s">
        <v>304</v>
      </c>
      <c r="B166" s="12" t="s">
        <v>138</v>
      </c>
      <c r="C166" s="13" t="s">
        <v>14</v>
      </c>
      <c r="D166" s="13" t="s">
        <v>20</v>
      </c>
      <c r="E166" s="13" t="s">
        <v>20</v>
      </c>
      <c r="F166" s="13" t="s">
        <v>257</v>
      </c>
      <c r="G166" s="13" t="s">
        <v>7</v>
      </c>
      <c r="H166" s="13">
        <v>0.2</v>
      </c>
      <c r="I166" s="13">
        <v>0.2</v>
      </c>
      <c r="J166" s="13">
        <v>0.2</v>
      </c>
    </row>
    <row r="167" spans="1:10" x14ac:dyDescent="0.35">
      <c r="A167" s="12" t="s">
        <v>305</v>
      </c>
      <c r="B167" s="12" t="s">
        <v>140</v>
      </c>
      <c r="C167" s="13" t="s">
        <v>14</v>
      </c>
      <c r="D167" s="13" t="s">
        <v>20</v>
      </c>
      <c r="E167" s="13" t="s">
        <v>20</v>
      </c>
      <c r="F167" s="13" t="s">
        <v>257</v>
      </c>
      <c r="G167" s="13" t="s">
        <v>7</v>
      </c>
      <c r="H167" s="13">
        <v>4</v>
      </c>
      <c r="I167" s="13">
        <v>4</v>
      </c>
      <c r="J167" s="13">
        <v>4</v>
      </c>
    </row>
    <row r="168" spans="1:10" x14ac:dyDescent="0.35">
      <c r="A168" s="12" t="s">
        <v>306</v>
      </c>
      <c r="B168" s="12" t="s">
        <v>142</v>
      </c>
      <c r="C168" s="13" t="s">
        <v>14</v>
      </c>
      <c r="D168" s="13" t="s">
        <v>20</v>
      </c>
      <c r="E168" s="13" t="s">
        <v>20</v>
      </c>
      <c r="F168" s="13" t="s">
        <v>257</v>
      </c>
      <c r="G168" s="13" t="s">
        <v>7</v>
      </c>
      <c r="H168" s="13">
        <v>24</v>
      </c>
      <c r="I168" s="13">
        <v>26</v>
      </c>
      <c r="J168" s="13">
        <v>27</v>
      </c>
    </row>
    <row r="169" spans="1:10" x14ac:dyDescent="0.35">
      <c r="A169" s="12" t="s">
        <v>307</v>
      </c>
      <c r="B169" s="12" t="s">
        <v>144</v>
      </c>
      <c r="C169" s="13" t="s">
        <v>14</v>
      </c>
      <c r="D169" s="13" t="s">
        <v>20</v>
      </c>
      <c r="E169" s="13" t="s">
        <v>20</v>
      </c>
      <c r="F169" s="13" t="s">
        <v>257</v>
      </c>
      <c r="G169" s="13" t="s">
        <v>7</v>
      </c>
      <c r="H169" s="13">
        <v>5</v>
      </c>
      <c r="I169" s="13">
        <v>6</v>
      </c>
      <c r="J169" s="13">
        <v>6</v>
      </c>
    </row>
    <row r="170" spans="1:10" ht="29" x14ac:dyDescent="0.35">
      <c r="A170" s="12" t="s">
        <v>308</v>
      </c>
      <c r="B170" s="12" t="s">
        <v>146</v>
      </c>
      <c r="C170" s="13" t="s">
        <v>14</v>
      </c>
      <c r="D170" s="13" t="s">
        <v>20</v>
      </c>
      <c r="E170" s="13" t="s">
        <v>20</v>
      </c>
      <c r="F170" s="13" t="s">
        <v>257</v>
      </c>
      <c r="G170" s="13" t="s">
        <v>3</v>
      </c>
      <c r="H170" s="13">
        <v>6</v>
      </c>
      <c r="I170" s="13">
        <v>6</v>
      </c>
      <c r="J170" s="13">
        <v>7</v>
      </c>
    </row>
    <row r="171" spans="1:10" x14ac:dyDescent="0.35">
      <c r="A171" s="12" t="s">
        <v>309</v>
      </c>
      <c r="B171" s="12" t="s">
        <v>310</v>
      </c>
      <c r="C171" s="13" t="s">
        <v>14</v>
      </c>
      <c r="D171" s="13" t="s">
        <v>20</v>
      </c>
      <c r="E171" s="13" t="s">
        <v>20</v>
      </c>
      <c r="F171" s="13" t="s">
        <v>257</v>
      </c>
      <c r="G171" s="13" t="s">
        <v>3</v>
      </c>
      <c r="H171" s="13">
        <v>0.4</v>
      </c>
      <c r="I171" s="13">
        <v>0.4</v>
      </c>
      <c r="J171" s="13">
        <v>0.4</v>
      </c>
    </row>
    <row r="172" spans="1:10" x14ac:dyDescent="0.35">
      <c r="A172" s="12" t="s">
        <v>311</v>
      </c>
      <c r="B172" s="12" t="s">
        <v>149</v>
      </c>
      <c r="C172" s="13" t="s">
        <v>14</v>
      </c>
      <c r="D172" s="13" t="s">
        <v>20</v>
      </c>
      <c r="E172" s="13" t="s">
        <v>20</v>
      </c>
      <c r="F172" s="13" t="s">
        <v>257</v>
      </c>
      <c r="G172" s="13" t="s">
        <v>7</v>
      </c>
      <c r="H172" s="13">
        <v>16</v>
      </c>
      <c r="I172" s="13">
        <v>-11</v>
      </c>
      <c r="J172" s="13">
        <v>-46</v>
      </c>
    </row>
    <row r="173" spans="1:10" x14ac:dyDescent="0.35">
      <c r="A173" s="12" t="s">
        <v>312</v>
      </c>
      <c r="B173" s="12" t="s">
        <v>313</v>
      </c>
      <c r="C173" s="13" t="s">
        <v>14</v>
      </c>
      <c r="D173" s="13" t="s">
        <v>20</v>
      </c>
      <c r="E173" s="13" t="s">
        <v>20</v>
      </c>
      <c r="F173" s="13" t="s">
        <v>257</v>
      </c>
      <c r="G173" s="13" t="s">
        <v>1</v>
      </c>
      <c r="H173" s="13">
        <v>11</v>
      </c>
      <c r="I173" s="13">
        <v>12</v>
      </c>
      <c r="J173" s="13">
        <v>12</v>
      </c>
    </row>
    <row r="174" spans="1:10" x14ac:dyDescent="0.35">
      <c r="A174" s="12" t="s">
        <v>325</v>
      </c>
      <c r="B174" s="12" t="s">
        <v>326</v>
      </c>
      <c r="C174" s="13" t="s">
        <v>14</v>
      </c>
      <c r="D174" s="13" t="s">
        <v>20</v>
      </c>
      <c r="E174" s="13" t="s">
        <v>14</v>
      </c>
      <c r="F174" s="13" t="s">
        <v>316</v>
      </c>
      <c r="G174" s="13" t="s">
        <v>4</v>
      </c>
      <c r="H174" s="13">
        <v>144</v>
      </c>
      <c r="I174" s="13">
        <v>164</v>
      </c>
      <c r="J174" s="13">
        <v>180</v>
      </c>
    </row>
    <row r="175" spans="1:10" x14ac:dyDescent="0.35">
      <c r="A175" s="12" t="s">
        <v>327</v>
      </c>
      <c r="B175" s="12" t="s">
        <v>596</v>
      </c>
      <c r="C175" s="13" t="s">
        <v>14</v>
      </c>
      <c r="D175" s="13" t="s">
        <v>20</v>
      </c>
      <c r="E175" s="13" t="s">
        <v>14</v>
      </c>
      <c r="F175" s="13" t="s">
        <v>316</v>
      </c>
      <c r="G175" s="13" t="s">
        <v>587</v>
      </c>
      <c r="H175" s="13">
        <v>118</v>
      </c>
      <c r="I175" s="13">
        <v>120</v>
      </c>
      <c r="J175" s="13">
        <v>122</v>
      </c>
    </row>
    <row r="176" spans="1:10" x14ac:dyDescent="0.35">
      <c r="A176" s="12" t="s">
        <v>328</v>
      </c>
      <c r="B176" s="12" t="s">
        <v>597</v>
      </c>
      <c r="C176" s="13" t="s">
        <v>14</v>
      </c>
      <c r="D176" s="13" t="s">
        <v>20</v>
      </c>
      <c r="E176" s="13" t="s">
        <v>14</v>
      </c>
      <c r="F176" s="13" t="s">
        <v>316</v>
      </c>
      <c r="G176" s="13" t="s">
        <v>587</v>
      </c>
      <c r="H176" s="13">
        <v>127</v>
      </c>
      <c r="I176" s="13">
        <v>139</v>
      </c>
      <c r="J176" s="13">
        <v>142</v>
      </c>
    </row>
    <row r="177" spans="1:10" x14ac:dyDescent="0.35">
      <c r="A177" s="12" t="s">
        <v>329</v>
      </c>
      <c r="B177" s="12" t="s">
        <v>558</v>
      </c>
      <c r="C177" s="13" t="s">
        <v>14</v>
      </c>
      <c r="D177" s="13" t="s">
        <v>20</v>
      </c>
      <c r="E177" s="13" t="s">
        <v>14</v>
      </c>
      <c r="F177" s="13" t="s">
        <v>316</v>
      </c>
      <c r="G177" s="13" t="s">
        <v>587</v>
      </c>
      <c r="H177" s="13">
        <v>18</v>
      </c>
      <c r="I177" s="13">
        <v>20</v>
      </c>
      <c r="J177" s="13">
        <v>21</v>
      </c>
    </row>
    <row r="178" spans="1:10" x14ac:dyDescent="0.35">
      <c r="A178" s="12" t="s">
        <v>330</v>
      </c>
      <c r="B178" s="12" t="s">
        <v>559</v>
      </c>
      <c r="C178" s="13" t="s">
        <v>14</v>
      </c>
      <c r="D178" s="13" t="s">
        <v>20</v>
      </c>
      <c r="E178" s="13" t="s">
        <v>14</v>
      </c>
      <c r="F178" s="13" t="s">
        <v>316</v>
      </c>
      <c r="G178" s="13" t="s">
        <v>587</v>
      </c>
      <c r="H178" s="13">
        <v>1</v>
      </c>
      <c r="I178" s="13">
        <v>1</v>
      </c>
      <c r="J178" s="13">
        <v>1</v>
      </c>
    </row>
    <row r="179" spans="1:10" x14ac:dyDescent="0.35">
      <c r="A179" s="12" t="s">
        <v>331</v>
      </c>
      <c r="B179" s="12" t="s">
        <v>598</v>
      </c>
      <c r="C179" s="13" t="s">
        <v>14</v>
      </c>
      <c r="D179" s="13" t="s">
        <v>20</v>
      </c>
      <c r="E179" s="13" t="s">
        <v>14</v>
      </c>
      <c r="F179" s="13" t="s">
        <v>316</v>
      </c>
      <c r="G179" s="13" t="s">
        <v>587</v>
      </c>
      <c r="H179" s="13">
        <v>5</v>
      </c>
      <c r="I179" s="13">
        <v>5</v>
      </c>
      <c r="J179" s="13">
        <v>5</v>
      </c>
    </row>
    <row r="180" spans="1:10" x14ac:dyDescent="0.35">
      <c r="A180" s="12" t="s">
        <v>332</v>
      </c>
      <c r="B180" s="12" t="s">
        <v>560</v>
      </c>
      <c r="C180" s="13" t="s">
        <v>14</v>
      </c>
      <c r="D180" s="13" t="s">
        <v>20</v>
      </c>
      <c r="E180" s="13" t="s">
        <v>14</v>
      </c>
      <c r="F180" s="13" t="s">
        <v>316</v>
      </c>
      <c r="G180" s="13" t="s">
        <v>587</v>
      </c>
      <c r="H180" s="13">
        <v>134</v>
      </c>
      <c r="I180" s="13">
        <v>159</v>
      </c>
      <c r="J180" s="13">
        <v>159</v>
      </c>
    </row>
    <row r="181" spans="1:10" x14ac:dyDescent="0.35">
      <c r="A181" s="12" t="s">
        <v>333</v>
      </c>
      <c r="B181" s="12" t="s">
        <v>561</v>
      </c>
      <c r="C181" s="13" t="s">
        <v>14</v>
      </c>
      <c r="D181" s="13" t="s">
        <v>20</v>
      </c>
      <c r="E181" s="13" t="s">
        <v>14</v>
      </c>
      <c r="F181" s="13" t="s">
        <v>316</v>
      </c>
      <c r="G181" s="13" t="s">
        <v>587</v>
      </c>
      <c r="H181" s="13">
        <v>208</v>
      </c>
      <c r="I181" s="13">
        <v>219</v>
      </c>
      <c r="J181" s="13">
        <v>230</v>
      </c>
    </row>
    <row r="182" spans="1:10" x14ac:dyDescent="0.35">
      <c r="A182" s="12" t="s">
        <v>334</v>
      </c>
      <c r="B182" s="12" t="s">
        <v>562</v>
      </c>
      <c r="C182" s="13" t="s">
        <v>14</v>
      </c>
      <c r="D182" s="13" t="s">
        <v>20</v>
      </c>
      <c r="E182" s="13" t="s">
        <v>14</v>
      </c>
      <c r="F182" s="13" t="s">
        <v>316</v>
      </c>
      <c r="G182" s="13" t="s">
        <v>587</v>
      </c>
      <c r="H182" s="13">
        <v>0.3</v>
      </c>
      <c r="I182" s="13">
        <v>0.3</v>
      </c>
      <c r="J182" s="13">
        <v>0.3</v>
      </c>
    </row>
    <row r="183" spans="1:10" x14ac:dyDescent="0.35">
      <c r="A183" s="12" t="s">
        <v>335</v>
      </c>
      <c r="B183" s="12" t="s">
        <v>563</v>
      </c>
      <c r="C183" s="13" t="s">
        <v>14</v>
      </c>
      <c r="D183" s="13" t="s">
        <v>20</v>
      </c>
      <c r="E183" s="13" t="s">
        <v>14</v>
      </c>
      <c r="F183" s="13" t="s">
        <v>316</v>
      </c>
      <c r="G183" s="13" t="s">
        <v>587</v>
      </c>
      <c r="H183" s="13">
        <v>0.3</v>
      </c>
      <c r="I183" s="13">
        <v>0.3</v>
      </c>
      <c r="J183" s="13">
        <v>0.3</v>
      </c>
    </row>
    <row r="184" spans="1:10" x14ac:dyDescent="0.35">
      <c r="A184" s="12" t="s">
        <v>336</v>
      </c>
      <c r="B184" s="12" t="s">
        <v>564</v>
      </c>
      <c r="C184" s="13" t="s">
        <v>14</v>
      </c>
      <c r="D184" s="13" t="s">
        <v>20</v>
      </c>
      <c r="E184" s="13" t="s">
        <v>14</v>
      </c>
      <c r="F184" s="13" t="s">
        <v>316</v>
      </c>
      <c r="G184" s="13" t="s">
        <v>587</v>
      </c>
      <c r="H184" s="13">
        <v>0.1</v>
      </c>
      <c r="I184" s="13">
        <v>0.1</v>
      </c>
      <c r="J184" s="13">
        <v>0.1</v>
      </c>
    </row>
    <row r="185" spans="1:10" ht="29" x14ac:dyDescent="0.35">
      <c r="A185" s="12" t="s">
        <v>337</v>
      </c>
      <c r="B185" s="12" t="s">
        <v>565</v>
      </c>
      <c r="C185" s="13" t="s">
        <v>14</v>
      </c>
      <c r="D185" s="13" t="s">
        <v>20</v>
      </c>
      <c r="E185" s="13" t="s">
        <v>14</v>
      </c>
      <c r="F185" s="13" t="s">
        <v>316</v>
      </c>
      <c r="G185" s="13" t="s">
        <v>587</v>
      </c>
      <c r="H185" s="13">
        <v>14</v>
      </c>
      <c r="I185" s="13">
        <v>13</v>
      </c>
      <c r="J185" s="13">
        <v>14</v>
      </c>
    </row>
    <row r="186" spans="1:10" x14ac:dyDescent="0.35">
      <c r="A186" s="12" t="s">
        <v>338</v>
      </c>
      <c r="B186" s="12" t="s">
        <v>566</v>
      </c>
      <c r="C186" s="13" t="s">
        <v>14</v>
      </c>
      <c r="D186" s="13" t="s">
        <v>20</v>
      </c>
      <c r="E186" s="13" t="s">
        <v>14</v>
      </c>
      <c r="F186" s="13" t="s">
        <v>316</v>
      </c>
      <c r="G186" s="13" t="s">
        <v>587</v>
      </c>
      <c r="H186" s="13">
        <v>37</v>
      </c>
      <c r="I186" s="13">
        <v>38</v>
      </c>
      <c r="J186" s="13">
        <v>39</v>
      </c>
    </row>
    <row r="187" spans="1:10" x14ac:dyDescent="0.35">
      <c r="A187" s="12" t="s">
        <v>339</v>
      </c>
      <c r="B187" s="12" t="s">
        <v>567</v>
      </c>
      <c r="C187" s="13" t="s">
        <v>14</v>
      </c>
      <c r="D187" s="13" t="s">
        <v>20</v>
      </c>
      <c r="E187" s="13" t="s">
        <v>14</v>
      </c>
      <c r="F187" s="13" t="s">
        <v>316</v>
      </c>
      <c r="G187" s="13" t="s">
        <v>587</v>
      </c>
      <c r="H187" s="13">
        <v>8</v>
      </c>
      <c r="I187" s="13">
        <v>7</v>
      </c>
      <c r="J187" s="13">
        <v>8</v>
      </c>
    </row>
    <row r="188" spans="1:10" x14ac:dyDescent="0.35">
      <c r="A188" s="12" t="s">
        <v>340</v>
      </c>
      <c r="B188" s="12" t="s">
        <v>568</v>
      </c>
      <c r="C188" s="13" t="s">
        <v>14</v>
      </c>
      <c r="D188" s="13" t="s">
        <v>20</v>
      </c>
      <c r="E188" s="13" t="s">
        <v>14</v>
      </c>
      <c r="F188" s="13" t="s">
        <v>316</v>
      </c>
      <c r="G188" s="13" t="s">
        <v>587</v>
      </c>
      <c r="H188" s="13">
        <v>0.1</v>
      </c>
      <c r="I188" s="13">
        <v>0.1</v>
      </c>
      <c r="J188" s="13">
        <v>0.1</v>
      </c>
    </row>
    <row r="189" spans="1:10" x14ac:dyDescent="0.35">
      <c r="A189" s="12" t="s">
        <v>341</v>
      </c>
      <c r="B189" s="12" t="s">
        <v>569</v>
      </c>
      <c r="C189" s="13" t="s">
        <v>14</v>
      </c>
      <c r="D189" s="13" t="s">
        <v>20</v>
      </c>
      <c r="E189" s="13" t="s">
        <v>14</v>
      </c>
      <c r="F189" s="13" t="s">
        <v>316</v>
      </c>
      <c r="G189" s="13" t="s">
        <v>587</v>
      </c>
      <c r="H189" s="13">
        <v>0.1</v>
      </c>
      <c r="I189" s="13">
        <v>0.1</v>
      </c>
      <c r="J189" s="13">
        <v>0.1</v>
      </c>
    </row>
    <row r="190" spans="1:10" x14ac:dyDescent="0.35">
      <c r="A190" s="12" t="s">
        <v>342</v>
      </c>
      <c r="B190" s="12" t="s">
        <v>570</v>
      </c>
      <c r="C190" s="13" t="s">
        <v>14</v>
      </c>
      <c r="D190" s="13" t="s">
        <v>20</v>
      </c>
      <c r="E190" s="13" t="s">
        <v>14</v>
      </c>
      <c r="F190" s="13" t="s">
        <v>316</v>
      </c>
      <c r="G190" s="13" t="s">
        <v>587</v>
      </c>
      <c r="H190" s="13">
        <v>43</v>
      </c>
      <c r="I190" s="13">
        <v>44</v>
      </c>
      <c r="J190" s="13">
        <v>44</v>
      </c>
    </row>
    <row r="191" spans="1:10" x14ac:dyDescent="0.35">
      <c r="A191" s="12" t="s">
        <v>343</v>
      </c>
      <c r="B191" s="12" t="s">
        <v>571</v>
      </c>
      <c r="C191" s="13" t="s">
        <v>14</v>
      </c>
      <c r="D191" s="13" t="s">
        <v>20</v>
      </c>
      <c r="E191" s="13" t="s">
        <v>14</v>
      </c>
      <c r="F191" s="13" t="s">
        <v>316</v>
      </c>
      <c r="G191" s="13" t="s">
        <v>587</v>
      </c>
      <c r="H191" s="13">
        <v>21</v>
      </c>
      <c r="I191" s="13">
        <v>22</v>
      </c>
      <c r="J191" s="13">
        <v>25</v>
      </c>
    </row>
    <row r="192" spans="1:10" x14ac:dyDescent="0.35">
      <c r="A192" s="12" t="s">
        <v>344</v>
      </c>
      <c r="B192" s="12" t="s">
        <v>572</v>
      </c>
      <c r="C192" s="13" t="s">
        <v>14</v>
      </c>
      <c r="D192" s="13" t="s">
        <v>20</v>
      </c>
      <c r="E192" s="13" t="s">
        <v>14</v>
      </c>
      <c r="F192" s="13" t="s">
        <v>316</v>
      </c>
      <c r="G192" s="13" t="s">
        <v>587</v>
      </c>
      <c r="H192" s="13"/>
      <c r="I192" s="13"/>
      <c r="J192" s="13"/>
    </row>
    <row r="193" spans="1:10" x14ac:dyDescent="0.35">
      <c r="A193" s="12" t="s">
        <v>345</v>
      </c>
      <c r="B193" s="12" t="s">
        <v>573</v>
      </c>
      <c r="C193" s="13" t="s">
        <v>14</v>
      </c>
      <c r="D193" s="13" t="s">
        <v>20</v>
      </c>
      <c r="E193" s="13" t="s">
        <v>14</v>
      </c>
      <c r="F193" s="13" t="s">
        <v>316</v>
      </c>
      <c r="G193" s="13" t="s">
        <v>587</v>
      </c>
      <c r="H193" s="13">
        <v>54</v>
      </c>
      <c r="I193" s="13">
        <v>53</v>
      </c>
      <c r="J193" s="13">
        <v>52</v>
      </c>
    </row>
    <row r="194" spans="1:10" x14ac:dyDescent="0.35">
      <c r="A194" s="12" t="s">
        <v>346</v>
      </c>
      <c r="B194" s="12" t="s">
        <v>574</v>
      </c>
      <c r="C194" s="13" t="s">
        <v>14</v>
      </c>
      <c r="D194" s="13" t="s">
        <v>20</v>
      </c>
      <c r="E194" s="13" t="s">
        <v>14</v>
      </c>
      <c r="F194" s="13" t="s">
        <v>316</v>
      </c>
      <c r="G194" s="13" t="s">
        <v>587</v>
      </c>
      <c r="H194" s="13">
        <v>20</v>
      </c>
      <c r="I194" s="13">
        <v>24</v>
      </c>
      <c r="J194" s="13">
        <v>24</v>
      </c>
    </row>
    <row r="195" spans="1:10" x14ac:dyDescent="0.35">
      <c r="A195" s="12" t="s">
        <v>347</v>
      </c>
      <c r="B195" s="12" t="s">
        <v>575</v>
      </c>
      <c r="C195" s="13" t="s">
        <v>14</v>
      </c>
      <c r="D195" s="13" t="s">
        <v>20</v>
      </c>
      <c r="E195" s="13" t="s">
        <v>14</v>
      </c>
      <c r="F195" s="13" t="s">
        <v>316</v>
      </c>
      <c r="G195" s="13" t="s">
        <v>587</v>
      </c>
      <c r="H195" s="13">
        <v>4</v>
      </c>
      <c r="I195" s="13">
        <v>3</v>
      </c>
      <c r="J195" s="13">
        <v>4</v>
      </c>
    </row>
    <row r="196" spans="1:10" x14ac:dyDescent="0.35">
      <c r="A196" s="12" t="s">
        <v>348</v>
      </c>
      <c r="B196" s="12" t="s">
        <v>576</v>
      </c>
      <c r="C196" s="13" t="s">
        <v>14</v>
      </c>
      <c r="D196" s="13" t="s">
        <v>20</v>
      </c>
      <c r="E196" s="13" t="s">
        <v>14</v>
      </c>
      <c r="F196" s="13" t="s">
        <v>316</v>
      </c>
      <c r="G196" s="13" t="s">
        <v>587</v>
      </c>
      <c r="H196" s="13">
        <v>2</v>
      </c>
      <c r="I196" s="13">
        <v>1</v>
      </c>
      <c r="J196" s="13">
        <v>1</v>
      </c>
    </row>
    <row r="197" spans="1:10" x14ac:dyDescent="0.35">
      <c r="A197" s="12" t="s">
        <v>349</v>
      </c>
      <c r="B197" s="12" t="s">
        <v>577</v>
      </c>
      <c r="C197" s="13" t="s">
        <v>14</v>
      </c>
      <c r="D197" s="13" t="s">
        <v>20</v>
      </c>
      <c r="E197" s="13" t="s">
        <v>14</v>
      </c>
      <c r="F197" s="13" t="s">
        <v>316</v>
      </c>
      <c r="G197" s="13" t="s">
        <v>587</v>
      </c>
      <c r="H197" s="13">
        <v>0</v>
      </c>
      <c r="I197" s="13">
        <v>16</v>
      </c>
      <c r="J197" s="13">
        <v>18</v>
      </c>
    </row>
    <row r="198" spans="1:10" x14ac:dyDescent="0.35">
      <c r="A198" s="12" t="s">
        <v>350</v>
      </c>
      <c r="B198" s="12" t="s">
        <v>578</v>
      </c>
      <c r="C198" s="13" t="s">
        <v>14</v>
      </c>
      <c r="D198" s="13" t="s">
        <v>20</v>
      </c>
      <c r="E198" s="13" t="s">
        <v>14</v>
      </c>
      <c r="F198" s="13" t="s">
        <v>316</v>
      </c>
      <c r="G198" s="13" t="s">
        <v>587</v>
      </c>
      <c r="H198" s="13">
        <v>0</v>
      </c>
      <c r="I198" s="13">
        <v>1</v>
      </c>
      <c r="J198" s="13">
        <v>1</v>
      </c>
    </row>
    <row r="199" spans="1:10" x14ac:dyDescent="0.35">
      <c r="A199" s="12" t="s">
        <v>351</v>
      </c>
      <c r="B199" s="12" t="s">
        <v>579</v>
      </c>
      <c r="C199" s="13" t="s">
        <v>14</v>
      </c>
      <c r="D199" s="13" t="s">
        <v>20</v>
      </c>
      <c r="E199" s="13" t="s">
        <v>14</v>
      </c>
      <c r="F199" s="13" t="s">
        <v>316</v>
      </c>
      <c r="G199" s="13" t="s">
        <v>587</v>
      </c>
      <c r="H199" s="13">
        <v>1</v>
      </c>
      <c r="I199" s="13">
        <v>1</v>
      </c>
      <c r="J199" s="13">
        <v>1</v>
      </c>
    </row>
    <row r="200" spans="1:10" x14ac:dyDescent="0.35">
      <c r="A200" s="12">
        <v>3.0030000000000001</v>
      </c>
      <c r="B200" s="12" t="s">
        <v>355</v>
      </c>
      <c r="C200" s="13" t="s">
        <v>14</v>
      </c>
      <c r="D200" s="13" t="s">
        <v>20</v>
      </c>
      <c r="E200" s="13" t="s">
        <v>14</v>
      </c>
      <c r="F200" s="13" t="s">
        <v>353</v>
      </c>
      <c r="G200" s="13" t="s">
        <v>5</v>
      </c>
      <c r="H200" s="13">
        <v>6</v>
      </c>
      <c r="I200" s="13">
        <v>6</v>
      </c>
      <c r="J200" s="13">
        <v>7</v>
      </c>
    </row>
    <row r="201" spans="1:10" ht="29" x14ac:dyDescent="0.35">
      <c r="A201" s="12">
        <v>4.0039999999999996</v>
      </c>
      <c r="B201" s="12" t="s">
        <v>593</v>
      </c>
      <c r="C201" s="13" t="s">
        <v>14</v>
      </c>
      <c r="D201" s="13" t="s">
        <v>14</v>
      </c>
      <c r="E201" s="13" t="s">
        <v>14</v>
      </c>
      <c r="F201" s="13" t="s">
        <v>357</v>
      </c>
      <c r="G201" s="13" t="s">
        <v>5</v>
      </c>
      <c r="H201" s="13">
        <v>6</v>
      </c>
      <c r="I201" s="13">
        <v>7</v>
      </c>
      <c r="J201" s="13">
        <v>7</v>
      </c>
    </row>
    <row r="202" spans="1:10" x14ac:dyDescent="0.35">
      <c r="A202" s="12">
        <v>4.0060000000000002</v>
      </c>
      <c r="B202" s="12" t="s">
        <v>360</v>
      </c>
      <c r="C202" s="13" t="s">
        <v>14</v>
      </c>
      <c r="D202" s="13" t="s">
        <v>20</v>
      </c>
      <c r="E202" s="13" t="s">
        <v>14</v>
      </c>
      <c r="F202" s="13" t="s">
        <v>357</v>
      </c>
      <c r="G202" s="13" t="s">
        <v>5</v>
      </c>
      <c r="H202" s="13">
        <v>83</v>
      </c>
      <c r="I202" s="13">
        <v>88</v>
      </c>
      <c r="J202" s="13">
        <v>92</v>
      </c>
    </row>
    <row r="203" spans="1:10" x14ac:dyDescent="0.35">
      <c r="A203" s="12">
        <v>4.0061</v>
      </c>
      <c r="B203" s="12" t="s">
        <v>361</v>
      </c>
      <c r="C203" s="13" t="s">
        <v>14</v>
      </c>
      <c r="D203" s="13" t="s">
        <v>14</v>
      </c>
      <c r="E203" s="13" t="s">
        <v>14</v>
      </c>
      <c r="F203" s="13" t="s">
        <v>357</v>
      </c>
      <c r="G203" s="13" t="s">
        <v>5</v>
      </c>
      <c r="H203" s="13">
        <v>2</v>
      </c>
      <c r="I203" s="13">
        <v>2</v>
      </c>
      <c r="J203" s="13">
        <v>2</v>
      </c>
    </row>
    <row r="204" spans="1:10" ht="29" x14ac:dyDescent="0.35">
      <c r="A204" s="12">
        <v>4.0061999999999998</v>
      </c>
      <c r="B204" s="12" t="s">
        <v>362</v>
      </c>
      <c r="C204" s="13" t="s">
        <v>14</v>
      </c>
      <c r="D204" s="13" t="s">
        <v>14</v>
      </c>
      <c r="E204" s="13" t="s">
        <v>14</v>
      </c>
      <c r="F204" s="13" t="s">
        <v>357</v>
      </c>
      <c r="G204" s="13" t="s">
        <v>5</v>
      </c>
      <c r="H204" s="13">
        <v>0.5</v>
      </c>
      <c r="I204" s="13">
        <v>0.5</v>
      </c>
      <c r="J204" s="13">
        <v>0.5</v>
      </c>
    </row>
    <row r="205" spans="1:10" x14ac:dyDescent="0.35">
      <c r="A205" s="12">
        <v>4.0063000000000004</v>
      </c>
      <c r="B205" s="12" t="s">
        <v>363</v>
      </c>
      <c r="C205" s="13" t="s">
        <v>14</v>
      </c>
      <c r="D205" s="13" t="s">
        <v>14</v>
      </c>
      <c r="E205" s="13" t="s">
        <v>14</v>
      </c>
      <c r="F205" s="13" t="s">
        <v>357</v>
      </c>
      <c r="G205" s="13" t="s">
        <v>5</v>
      </c>
      <c r="H205" s="13">
        <v>0.1</v>
      </c>
      <c r="I205" s="13">
        <v>0.1</v>
      </c>
      <c r="J205" s="13">
        <v>0.1</v>
      </c>
    </row>
    <row r="206" spans="1:10" ht="29" x14ac:dyDescent="0.35">
      <c r="A206" s="12">
        <v>4.0069999999999997</v>
      </c>
      <c r="B206" s="12" t="s">
        <v>364</v>
      </c>
      <c r="C206" s="13" t="s">
        <v>20</v>
      </c>
      <c r="D206" s="13" t="s">
        <v>20</v>
      </c>
      <c r="E206" s="13" t="s">
        <v>14</v>
      </c>
      <c r="F206" s="13" t="s">
        <v>357</v>
      </c>
      <c r="G206" s="13" t="s">
        <v>5</v>
      </c>
      <c r="H206" s="13">
        <v>69</v>
      </c>
      <c r="I206" s="13">
        <v>73</v>
      </c>
      <c r="J206" s="13">
        <v>77</v>
      </c>
    </row>
    <row r="207" spans="1:10" ht="29" x14ac:dyDescent="0.35">
      <c r="A207" s="12">
        <v>4.0070499999999996</v>
      </c>
      <c r="B207" s="12" t="s">
        <v>365</v>
      </c>
      <c r="C207" s="13" t="s">
        <v>20</v>
      </c>
      <c r="D207" s="13" t="s">
        <v>20</v>
      </c>
      <c r="E207" s="13" t="s">
        <v>14</v>
      </c>
      <c r="F207" s="13" t="s">
        <v>357</v>
      </c>
      <c r="G207" s="13" t="s">
        <v>5</v>
      </c>
      <c r="H207" s="13">
        <v>2</v>
      </c>
      <c r="I207" s="13">
        <v>3</v>
      </c>
      <c r="J207" s="13">
        <v>3</v>
      </c>
    </row>
    <row r="208" spans="1:10" ht="29" x14ac:dyDescent="0.35">
      <c r="A208" s="12">
        <v>4.0071000000000003</v>
      </c>
      <c r="B208" s="12" t="s">
        <v>366</v>
      </c>
      <c r="C208" s="13" t="s">
        <v>20</v>
      </c>
      <c r="D208" s="13" t="s">
        <v>20</v>
      </c>
      <c r="E208" s="13" t="s">
        <v>14</v>
      </c>
      <c r="F208" s="13" t="s">
        <v>357</v>
      </c>
      <c r="G208" s="13" t="s">
        <v>5</v>
      </c>
      <c r="H208" s="13">
        <v>1</v>
      </c>
      <c r="I208" s="13">
        <v>1</v>
      </c>
      <c r="J208" s="13">
        <v>1</v>
      </c>
    </row>
    <row r="209" spans="1:10" x14ac:dyDescent="0.35">
      <c r="A209" s="12">
        <v>4.0072000000000001</v>
      </c>
      <c r="B209" s="12" t="s">
        <v>367</v>
      </c>
      <c r="C209" s="13" t="s">
        <v>20</v>
      </c>
      <c r="D209" s="13" t="s">
        <v>14</v>
      </c>
      <c r="E209" s="13" t="s">
        <v>14</v>
      </c>
      <c r="F209" s="13" t="s">
        <v>357</v>
      </c>
      <c r="G209" s="13" t="s">
        <v>5</v>
      </c>
      <c r="H209" s="13">
        <v>0.1</v>
      </c>
      <c r="I209" s="13">
        <v>0.1</v>
      </c>
      <c r="J209" s="13">
        <v>0.1</v>
      </c>
    </row>
    <row r="210" spans="1:10" ht="29" x14ac:dyDescent="0.35">
      <c r="A210" s="12">
        <v>4.0072999999999999</v>
      </c>
      <c r="B210" s="12" t="s">
        <v>368</v>
      </c>
      <c r="C210" s="13" t="s">
        <v>20</v>
      </c>
      <c r="D210" s="13" t="s">
        <v>20</v>
      </c>
      <c r="E210" s="13" t="s">
        <v>14</v>
      </c>
      <c r="F210" s="13" t="s">
        <v>357</v>
      </c>
      <c r="G210" s="13" t="s">
        <v>5</v>
      </c>
      <c r="H210" s="13">
        <v>2</v>
      </c>
      <c r="I210" s="13">
        <v>2</v>
      </c>
      <c r="J210" s="13">
        <v>2</v>
      </c>
    </row>
    <row r="211" spans="1:10" ht="29" x14ac:dyDescent="0.35">
      <c r="A211" s="12">
        <v>4.008</v>
      </c>
      <c r="B211" s="12" t="s">
        <v>594</v>
      </c>
      <c r="C211" s="13" t="s">
        <v>20</v>
      </c>
      <c r="D211" s="13" t="s">
        <v>20</v>
      </c>
      <c r="E211" s="13" t="s">
        <v>14</v>
      </c>
      <c r="F211" s="13" t="s">
        <v>357</v>
      </c>
      <c r="G211" s="13" t="s">
        <v>5</v>
      </c>
      <c r="H211" s="13">
        <v>62</v>
      </c>
      <c r="I211" s="13">
        <v>65</v>
      </c>
      <c r="J211" s="13">
        <v>67</v>
      </c>
    </row>
    <row r="212" spans="1:10" ht="29" x14ac:dyDescent="0.35">
      <c r="A212" s="12">
        <v>4.01</v>
      </c>
      <c r="B212" s="12" t="s">
        <v>369</v>
      </c>
      <c r="C212" s="13" t="s">
        <v>14</v>
      </c>
      <c r="D212" s="13" t="s">
        <v>14</v>
      </c>
      <c r="E212" s="13" t="s">
        <v>14</v>
      </c>
      <c r="F212" s="13" t="s">
        <v>357</v>
      </c>
      <c r="G212" s="13" t="s">
        <v>5</v>
      </c>
      <c r="H212" s="13">
        <v>8</v>
      </c>
      <c r="I212" s="13">
        <v>8</v>
      </c>
      <c r="J212" s="13">
        <v>9</v>
      </c>
    </row>
    <row r="213" spans="1:10" ht="29" x14ac:dyDescent="0.35">
      <c r="A213" s="12">
        <v>4.0110000000000001</v>
      </c>
      <c r="B213" s="12" t="s">
        <v>370</v>
      </c>
      <c r="C213" s="13" t="s">
        <v>20</v>
      </c>
      <c r="D213" s="13" t="s">
        <v>14</v>
      </c>
      <c r="E213" s="13" t="s">
        <v>14</v>
      </c>
      <c r="F213" s="13" t="s">
        <v>357</v>
      </c>
      <c r="G213" s="13" t="s">
        <v>5</v>
      </c>
      <c r="H213" s="13">
        <v>0.1</v>
      </c>
      <c r="I213" s="13">
        <v>0.1</v>
      </c>
      <c r="J213" s="13">
        <v>0.1</v>
      </c>
    </row>
    <row r="214" spans="1:10" x14ac:dyDescent="0.35">
      <c r="A214" s="12">
        <v>4.0119999999999996</v>
      </c>
      <c r="B214" s="12" t="s">
        <v>371</v>
      </c>
      <c r="C214" s="13" t="s">
        <v>14</v>
      </c>
      <c r="D214" s="13" t="s">
        <v>14</v>
      </c>
      <c r="E214" s="13" t="s">
        <v>14</v>
      </c>
      <c r="F214" s="13" t="s">
        <v>357</v>
      </c>
      <c r="G214" s="13" t="s">
        <v>5</v>
      </c>
      <c r="H214" s="13">
        <v>4</v>
      </c>
      <c r="I214" s="13">
        <v>4</v>
      </c>
      <c r="J214" s="13">
        <v>4</v>
      </c>
    </row>
    <row r="215" spans="1:10" x14ac:dyDescent="0.35">
      <c r="A215" s="12">
        <v>4.0129999999999999</v>
      </c>
      <c r="B215" s="12" t="s">
        <v>372</v>
      </c>
      <c r="C215" s="13" t="s">
        <v>14</v>
      </c>
      <c r="D215" s="13" t="s">
        <v>14</v>
      </c>
      <c r="E215" s="13" t="s">
        <v>14</v>
      </c>
      <c r="F215" s="13" t="s">
        <v>357</v>
      </c>
      <c r="G215" s="13" t="s">
        <v>5</v>
      </c>
      <c r="H215" s="13">
        <v>1</v>
      </c>
      <c r="I215" s="13">
        <v>1</v>
      </c>
      <c r="J215" s="13">
        <v>1</v>
      </c>
    </row>
    <row r="216" spans="1:10" x14ac:dyDescent="0.35">
      <c r="A216" s="12">
        <v>4.0140000000000002</v>
      </c>
      <c r="B216" s="12" t="s">
        <v>373</v>
      </c>
      <c r="C216" s="13" t="s">
        <v>14</v>
      </c>
      <c r="D216" s="13" t="s">
        <v>20</v>
      </c>
      <c r="E216" s="13" t="s">
        <v>14</v>
      </c>
      <c r="F216" s="13" t="s">
        <v>357</v>
      </c>
      <c r="G216" s="13" t="s">
        <v>5</v>
      </c>
      <c r="H216" s="13">
        <v>0.5</v>
      </c>
      <c r="I216" s="13">
        <v>0.5</v>
      </c>
      <c r="J216" s="13">
        <v>0.5</v>
      </c>
    </row>
    <row r="217" spans="1:10" ht="29" x14ac:dyDescent="0.35">
      <c r="A217" s="12">
        <v>4.0149999999999997</v>
      </c>
      <c r="B217" s="12" t="s">
        <v>374</v>
      </c>
      <c r="C217" s="13" t="s">
        <v>20</v>
      </c>
      <c r="D217" s="13" t="s">
        <v>14</v>
      </c>
      <c r="E217" s="13" t="s">
        <v>14</v>
      </c>
      <c r="F217" s="13" t="s">
        <v>357</v>
      </c>
      <c r="G217" s="13" t="s">
        <v>5</v>
      </c>
      <c r="H217" s="13">
        <v>0.1</v>
      </c>
      <c r="I217" s="13">
        <v>0.1</v>
      </c>
      <c r="J217" s="13">
        <v>0.1</v>
      </c>
    </row>
    <row r="218" spans="1:10" x14ac:dyDescent="0.35">
      <c r="A218" s="12">
        <v>4.0151000000000003</v>
      </c>
      <c r="B218" s="12" t="s">
        <v>375</v>
      </c>
      <c r="C218" s="13" t="s">
        <v>20</v>
      </c>
      <c r="D218" s="13" t="s">
        <v>14</v>
      </c>
      <c r="E218" s="13" t="s">
        <v>14</v>
      </c>
      <c r="F218" s="13" t="s">
        <v>357</v>
      </c>
      <c r="G218" s="13" t="s">
        <v>5</v>
      </c>
      <c r="H218" s="13">
        <v>0.1</v>
      </c>
      <c r="I218" s="13">
        <v>0.1</v>
      </c>
      <c r="J218" s="13">
        <v>0.1</v>
      </c>
    </row>
    <row r="219" spans="1:10" x14ac:dyDescent="0.35">
      <c r="A219" s="12">
        <v>4.0170000000000003</v>
      </c>
      <c r="B219" s="12" t="s">
        <v>376</v>
      </c>
      <c r="C219" s="13" t="s">
        <v>14</v>
      </c>
      <c r="D219" s="13" t="s">
        <v>20</v>
      </c>
      <c r="E219" s="13" t="s">
        <v>14</v>
      </c>
      <c r="F219" s="13" t="s">
        <v>357</v>
      </c>
      <c r="G219" s="13" t="s">
        <v>5</v>
      </c>
      <c r="H219" s="13">
        <v>5</v>
      </c>
      <c r="I219" s="13">
        <v>5</v>
      </c>
      <c r="J219" s="13">
        <v>6</v>
      </c>
    </row>
    <row r="220" spans="1:10" x14ac:dyDescent="0.35">
      <c r="A220" s="12">
        <v>4.0199999999999996</v>
      </c>
      <c r="B220" s="12" t="s">
        <v>379</v>
      </c>
      <c r="C220" s="13" t="s">
        <v>14</v>
      </c>
      <c r="D220" s="13" t="s">
        <v>20</v>
      </c>
      <c r="E220" s="13" t="s">
        <v>14</v>
      </c>
      <c r="F220" s="13" t="s">
        <v>357</v>
      </c>
      <c r="G220" s="13" t="s">
        <v>5</v>
      </c>
      <c r="H220" s="13">
        <v>12</v>
      </c>
      <c r="I220" s="13">
        <v>13</v>
      </c>
      <c r="J220" s="13">
        <v>13</v>
      </c>
    </row>
    <row r="221" spans="1:10" x14ac:dyDescent="0.35">
      <c r="A221" s="12">
        <v>4.024</v>
      </c>
      <c r="B221" s="12" t="s">
        <v>381</v>
      </c>
      <c r="C221" s="13" t="s">
        <v>14</v>
      </c>
      <c r="D221" s="13" t="s">
        <v>20</v>
      </c>
      <c r="E221" s="13" t="s">
        <v>14</v>
      </c>
      <c r="F221" s="13" t="s">
        <v>357</v>
      </c>
      <c r="G221" s="13" t="s">
        <v>5</v>
      </c>
      <c r="H221" s="13">
        <v>6</v>
      </c>
      <c r="I221" s="13">
        <v>6</v>
      </c>
      <c r="J221" s="13">
        <v>6</v>
      </c>
    </row>
    <row r="222" spans="1:10" ht="29" x14ac:dyDescent="0.35">
      <c r="A222" s="12">
        <v>4.03</v>
      </c>
      <c r="B222" s="12" t="s">
        <v>382</v>
      </c>
      <c r="C222" s="13" t="s">
        <v>14</v>
      </c>
      <c r="D222" s="13" t="s">
        <v>14</v>
      </c>
      <c r="E222" s="13" t="s">
        <v>14</v>
      </c>
      <c r="F222" s="13" t="s">
        <v>357</v>
      </c>
      <c r="G222" s="13" t="s">
        <v>5</v>
      </c>
      <c r="H222" s="13">
        <v>0.3</v>
      </c>
      <c r="I222" s="13">
        <v>0.3</v>
      </c>
      <c r="J222" s="13">
        <v>0.3</v>
      </c>
    </row>
    <row r="223" spans="1:10" x14ac:dyDescent="0.35">
      <c r="A223" s="12">
        <v>4.0342000000000002</v>
      </c>
      <c r="B223" s="12" t="s">
        <v>387</v>
      </c>
      <c r="C223" s="13" t="s">
        <v>14</v>
      </c>
      <c r="D223" s="13" t="s">
        <v>20</v>
      </c>
      <c r="E223" s="13" t="s">
        <v>14</v>
      </c>
      <c r="F223" s="13" t="s">
        <v>357</v>
      </c>
      <c r="G223" s="13" t="s">
        <v>5</v>
      </c>
      <c r="H223" s="13">
        <v>0.3</v>
      </c>
      <c r="I223" s="13">
        <v>0.3</v>
      </c>
      <c r="J223" s="13">
        <v>0.3</v>
      </c>
    </row>
    <row r="224" spans="1:10" x14ac:dyDescent="0.35">
      <c r="A224" s="12">
        <v>4.0359999999999996</v>
      </c>
      <c r="B224" s="12" t="s">
        <v>388</v>
      </c>
      <c r="C224" s="13" t="s">
        <v>14</v>
      </c>
      <c r="D224" s="13" t="s">
        <v>20</v>
      </c>
      <c r="E224" s="13" t="s">
        <v>14</v>
      </c>
      <c r="F224" s="13" t="s">
        <v>357</v>
      </c>
      <c r="G224" s="13" t="s">
        <v>5</v>
      </c>
      <c r="H224" s="13">
        <v>0.1</v>
      </c>
      <c r="I224" s="13">
        <v>0.1</v>
      </c>
      <c r="J224" s="13">
        <v>0.1</v>
      </c>
    </row>
    <row r="225" spans="1:10" x14ac:dyDescent="0.35">
      <c r="A225" s="12">
        <v>4.0380000000000003</v>
      </c>
      <c r="B225" s="12" t="s">
        <v>390</v>
      </c>
      <c r="C225" s="13" t="s">
        <v>20</v>
      </c>
      <c r="D225" s="13" t="s">
        <v>14</v>
      </c>
      <c r="E225" s="13" t="s">
        <v>14</v>
      </c>
      <c r="F225" s="13" t="s">
        <v>357</v>
      </c>
      <c r="G225" s="13" t="s">
        <v>5</v>
      </c>
      <c r="H225" s="13">
        <v>0.1</v>
      </c>
      <c r="I225" s="13">
        <v>0.1</v>
      </c>
      <c r="J225" s="13">
        <v>0.1</v>
      </c>
    </row>
    <row r="226" spans="1:10" ht="29" x14ac:dyDescent="0.35">
      <c r="A226" s="12">
        <v>4.0389999999999997</v>
      </c>
      <c r="B226" s="12" t="s">
        <v>391</v>
      </c>
      <c r="C226" s="13" t="s">
        <v>14</v>
      </c>
      <c r="D226" s="13" t="s">
        <v>14</v>
      </c>
      <c r="E226" s="13" t="s">
        <v>14</v>
      </c>
      <c r="F226" s="13" t="s">
        <v>357</v>
      </c>
      <c r="G226" s="13" t="s">
        <v>5</v>
      </c>
      <c r="H226" s="13">
        <v>7</v>
      </c>
      <c r="I226" s="13">
        <v>7</v>
      </c>
      <c r="J226" s="13">
        <v>8</v>
      </c>
    </row>
    <row r="227" spans="1:10" x14ac:dyDescent="0.35">
      <c r="A227" s="12">
        <v>4.04</v>
      </c>
      <c r="B227" s="12" t="s">
        <v>393</v>
      </c>
      <c r="C227" s="13" t="s">
        <v>14</v>
      </c>
      <c r="D227" s="13" t="s">
        <v>20</v>
      </c>
      <c r="E227" s="13" t="s">
        <v>14</v>
      </c>
      <c r="F227" s="13" t="s">
        <v>357</v>
      </c>
      <c r="G227" s="13" t="s">
        <v>5</v>
      </c>
      <c r="H227" s="13">
        <v>29</v>
      </c>
      <c r="I227" s="13">
        <v>32</v>
      </c>
      <c r="J227" s="13">
        <v>31</v>
      </c>
    </row>
    <row r="228" spans="1:10" ht="29" x14ac:dyDescent="0.35">
      <c r="A228" s="12">
        <v>4.0410000000000004</v>
      </c>
      <c r="B228" s="12" t="s">
        <v>394</v>
      </c>
      <c r="C228" s="13" t="s">
        <v>14</v>
      </c>
      <c r="D228" s="13" t="s">
        <v>20</v>
      </c>
      <c r="E228" s="13" t="s">
        <v>14</v>
      </c>
      <c r="F228" s="13" t="s">
        <v>357</v>
      </c>
      <c r="G228" s="13" t="s">
        <v>5</v>
      </c>
      <c r="H228" s="13">
        <v>1</v>
      </c>
      <c r="I228" s="13">
        <v>1</v>
      </c>
      <c r="J228" s="13">
        <v>1</v>
      </c>
    </row>
    <row r="229" spans="1:10" x14ac:dyDescent="0.35">
      <c r="A229" s="12">
        <v>4.0430000000000001</v>
      </c>
      <c r="B229" s="12" t="s">
        <v>396</v>
      </c>
      <c r="C229" s="13" t="s">
        <v>14</v>
      </c>
      <c r="D229" s="13" t="s">
        <v>14</v>
      </c>
      <c r="E229" s="13" t="s">
        <v>14</v>
      </c>
      <c r="F229" s="13" t="s">
        <v>357</v>
      </c>
      <c r="G229" s="13" t="s">
        <v>5</v>
      </c>
      <c r="H229" s="13">
        <v>47</v>
      </c>
      <c r="I229" s="13">
        <v>50</v>
      </c>
      <c r="J229" s="13">
        <v>52</v>
      </c>
    </row>
    <row r="230" spans="1:10" x14ac:dyDescent="0.35">
      <c r="A230" s="12">
        <v>4.0460000000000003</v>
      </c>
      <c r="B230" s="12" t="s">
        <v>399</v>
      </c>
      <c r="C230" s="13" t="s">
        <v>14</v>
      </c>
      <c r="D230" s="13" t="s">
        <v>20</v>
      </c>
      <c r="E230" s="13" t="s">
        <v>14</v>
      </c>
      <c r="F230" s="13" t="s">
        <v>357</v>
      </c>
      <c r="G230" s="13" t="s">
        <v>5</v>
      </c>
      <c r="H230" s="13">
        <v>3</v>
      </c>
      <c r="I230" s="13">
        <v>3</v>
      </c>
      <c r="J230" s="13">
        <v>3</v>
      </c>
    </row>
    <row r="231" spans="1:10" ht="29" x14ac:dyDescent="0.35">
      <c r="A231" s="12">
        <v>4.0469999999999997</v>
      </c>
      <c r="B231" s="12" t="s">
        <v>400</v>
      </c>
      <c r="C231" s="13" t="s">
        <v>14</v>
      </c>
      <c r="D231" s="13" t="s">
        <v>14</v>
      </c>
      <c r="E231" s="13" t="s">
        <v>14</v>
      </c>
      <c r="F231" s="13" t="s">
        <v>357</v>
      </c>
      <c r="G231" s="13" t="s">
        <v>5</v>
      </c>
      <c r="H231" s="13">
        <v>671</v>
      </c>
      <c r="I231" s="13">
        <v>710</v>
      </c>
      <c r="J231" s="13">
        <v>749</v>
      </c>
    </row>
    <row r="232" spans="1:10" x14ac:dyDescent="0.35">
      <c r="A232" s="12">
        <v>4.048</v>
      </c>
      <c r="B232" s="12" t="s">
        <v>401</v>
      </c>
      <c r="C232" s="13" t="s">
        <v>14</v>
      </c>
      <c r="D232" s="13" t="s">
        <v>20</v>
      </c>
      <c r="E232" s="13" t="s">
        <v>14</v>
      </c>
      <c r="F232" s="13" t="s">
        <v>357</v>
      </c>
      <c r="G232" s="13" t="s">
        <v>5</v>
      </c>
      <c r="H232" s="13">
        <v>0.1</v>
      </c>
      <c r="I232" s="13">
        <v>0.1</v>
      </c>
      <c r="J232" s="13">
        <v>0.1</v>
      </c>
    </row>
    <row r="233" spans="1:10" x14ac:dyDescent="0.35">
      <c r="A233" s="12">
        <v>4.05</v>
      </c>
      <c r="B233" s="12" t="s">
        <v>402</v>
      </c>
      <c r="C233" s="13" t="s">
        <v>14</v>
      </c>
      <c r="D233" s="13" t="s">
        <v>14</v>
      </c>
      <c r="E233" s="13" t="s">
        <v>14</v>
      </c>
      <c r="F233" s="13" t="s">
        <v>357</v>
      </c>
      <c r="G233" s="13" t="s">
        <v>5</v>
      </c>
      <c r="H233" s="13">
        <v>11</v>
      </c>
      <c r="I233" s="13">
        <v>12</v>
      </c>
      <c r="J233" s="13">
        <v>13</v>
      </c>
    </row>
    <row r="234" spans="1:10" x14ac:dyDescent="0.35">
      <c r="A234" s="12">
        <v>4.0510000000000002</v>
      </c>
      <c r="B234" s="12" t="s">
        <v>403</v>
      </c>
      <c r="C234" s="13" t="s">
        <v>14</v>
      </c>
      <c r="D234" s="13" t="s">
        <v>20</v>
      </c>
      <c r="E234" s="13" t="s">
        <v>14</v>
      </c>
      <c r="F234" s="13" t="s">
        <v>357</v>
      </c>
      <c r="G234" s="13" t="s">
        <v>5</v>
      </c>
      <c r="H234" s="13">
        <v>2</v>
      </c>
      <c r="I234" s="13">
        <v>2</v>
      </c>
      <c r="J234" s="13">
        <v>2</v>
      </c>
    </row>
    <row r="235" spans="1:10" x14ac:dyDescent="0.35">
      <c r="A235" s="12">
        <v>4.0519999999999996</v>
      </c>
      <c r="B235" s="12" t="s">
        <v>404</v>
      </c>
      <c r="C235" s="13" t="s">
        <v>14</v>
      </c>
      <c r="D235" s="13" t="s">
        <v>14</v>
      </c>
      <c r="E235" s="13" t="s">
        <v>14</v>
      </c>
      <c r="F235" s="13" t="s">
        <v>357</v>
      </c>
      <c r="G235" s="13" t="s">
        <v>5</v>
      </c>
      <c r="H235" s="13">
        <v>6</v>
      </c>
      <c r="I235" s="13">
        <v>7</v>
      </c>
      <c r="J235" s="13">
        <v>8</v>
      </c>
    </row>
    <row r="236" spans="1:10" x14ac:dyDescent="0.35">
      <c r="A236" s="12">
        <v>4.0529999999999999</v>
      </c>
      <c r="B236" s="12" t="s">
        <v>517</v>
      </c>
      <c r="C236" s="13" t="s">
        <v>14</v>
      </c>
      <c r="D236" s="13" t="s">
        <v>14</v>
      </c>
      <c r="E236" s="13" t="s">
        <v>14</v>
      </c>
      <c r="F236" s="13" t="s">
        <v>357</v>
      </c>
      <c r="G236" s="13" t="s">
        <v>5</v>
      </c>
      <c r="H236" s="13">
        <v>146</v>
      </c>
      <c r="I236" s="13">
        <v>146</v>
      </c>
      <c r="J236" s="13">
        <v>150</v>
      </c>
    </row>
    <row r="237" spans="1:10" x14ac:dyDescent="0.35">
      <c r="A237" s="12">
        <v>4.0540000000000003</v>
      </c>
      <c r="B237" s="12" t="s">
        <v>405</v>
      </c>
      <c r="C237" s="13" t="s">
        <v>14</v>
      </c>
      <c r="D237" s="13" t="s">
        <v>14</v>
      </c>
      <c r="E237" s="13" t="s">
        <v>14</v>
      </c>
      <c r="F237" s="13" t="s">
        <v>357</v>
      </c>
      <c r="G237" s="13" t="s">
        <v>5</v>
      </c>
      <c r="H237" s="13">
        <v>66</v>
      </c>
      <c r="I237" s="13">
        <v>71</v>
      </c>
      <c r="J237" s="13">
        <v>75</v>
      </c>
    </row>
    <row r="238" spans="1:10" x14ac:dyDescent="0.35">
      <c r="A238" s="12">
        <v>4.0549999999999997</v>
      </c>
      <c r="B238" s="12" t="s">
        <v>406</v>
      </c>
      <c r="C238" s="13" t="s">
        <v>14</v>
      </c>
      <c r="D238" s="13" t="s">
        <v>14</v>
      </c>
      <c r="E238" s="13" t="s">
        <v>14</v>
      </c>
      <c r="F238" s="13" t="s">
        <v>357</v>
      </c>
      <c r="G238" s="13" t="s">
        <v>5</v>
      </c>
      <c r="H238" s="13">
        <v>249</v>
      </c>
      <c r="I238" s="13">
        <v>259</v>
      </c>
      <c r="J238" s="13">
        <v>269</v>
      </c>
    </row>
    <row r="239" spans="1:10" x14ac:dyDescent="0.35">
      <c r="A239" s="12">
        <v>4.056</v>
      </c>
      <c r="B239" s="12" t="s">
        <v>407</v>
      </c>
      <c r="C239" s="13" t="s">
        <v>20</v>
      </c>
      <c r="D239" s="13" t="s">
        <v>14</v>
      </c>
      <c r="E239" s="13" t="s">
        <v>14</v>
      </c>
      <c r="F239" s="13" t="s">
        <v>357</v>
      </c>
      <c r="G239" s="13" t="s">
        <v>5</v>
      </c>
      <c r="H239" s="13">
        <v>0.3</v>
      </c>
      <c r="I239" s="13">
        <v>0.3</v>
      </c>
      <c r="J239" s="13">
        <v>0.3</v>
      </c>
    </row>
    <row r="240" spans="1:10" x14ac:dyDescent="0.35">
      <c r="A240" s="12">
        <v>4.0570000000000004</v>
      </c>
      <c r="B240" s="12" t="s">
        <v>408</v>
      </c>
      <c r="C240" s="13" t="s">
        <v>14</v>
      </c>
      <c r="D240" s="13" t="s">
        <v>14</v>
      </c>
      <c r="E240" s="13" t="s">
        <v>14</v>
      </c>
      <c r="F240" s="13" t="s">
        <v>357</v>
      </c>
      <c r="G240" s="13" t="s">
        <v>5</v>
      </c>
      <c r="H240" s="13">
        <v>1175</v>
      </c>
      <c r="I240" s="13">
        <v>1214</v>
      </c>
      <c r="J240" s="13">
        <v>1253</v>
      </c>
    </row>
    <row r="241" spans="1:10" x14ac:dyDescent="0.35">
      <c r="A241" s="12">
        <v>4.0571000000000002</v>
      </c>
      <c r="B241" s="12" t="s">
        <v>409</v>
      </c>
      <c r="C241" s="13" t="s">
        <v>20</v>
      </c>
      <c r="D241" s="13" t="s">
        <v>14</v>
      </c>
      <c r="E241" s="13" t="s">
        <v>14</v>
      </c>
      <c r="F241" s="13" t="s">
        <v>357</v>
      </c>
      <c r="G241" s="13" t="s">
        <v>5</v>
      </c>
      <c r="H241" s="13">
        <v>1</v>
      </c>
      <c r="I241" s="13">
        <v>1</v>
      </c>
      <c r="J241" s="13">
        <v>1</v>
      </c>
    </row>
    <row r="242" spans="1:10" ht="29" x14ac:dyDescent="0.35">
      <c r="A242" s="12">
        <v>4.0571999999999999</v>
      </c>
      <c r="B242" s="12" t="s">
        <v>410</v>
      </c>
      <c r="C242" s="13" t="s">
        <v>20</v>
      </c>
      <c r="D242" s="13" t="s">
        <v>14</v>
      </c>
      <c r="E242" s="13" t="s">
        <v>14</v>
      </c>
      <c r="F242" s="13" t="s">
        <v>357</v>
      </c>
      <c r="G242" s="13" t="s">
        <v>5</v>
      </c>
      <c r="H242" s="13">
        <v>4</v>
      </c>
      <c r="I242" s="13">
        <v>5</v>
      </c>
      <c r="J242" s="13">
        <v>5</v>
      </c>
    </row>
    <row r="243" spans="1:10" x14ac:dyDescent="0.35">
      <c r="A243" s="12">
        <v>4.0572999999999997</v>
      </c>
      <c r="B243" s="12" t="s">
        <v>411</v>
      </c>
      <c r="C243" s="13" t="s">
        <v>20</v>
      </c>
      <c r="D243" s="13" t="s">
        <v>14</v>
      </c>
      <c r="E243" s="13" t="s">
        <v>14</v>
      </c>
      <c r="F243" s="13" t="s">
        <v>357</v>
      </c>
      <c r="G243" s="13" t="s">
        <v>5</v>
      </c>
      <c r="H243" s="13">
        <v>0.1</v>
      </c>
      <c r="I243" s="13">
        <v>0.1</v>
      </c>
      <c r="J243" s="13">
        <v>0.1</v>
      </c>
    </row>
    <row r="244" spans="1:10" x14ac:dyDescent="0.35">
      <c r="A244" s="12">
        <v>4.0590000000000002</v>
      </c>
      <c r="B244" s="12" t="s">
        <v>412</v>
      </c>
      <c r="C244" s="13" t="s">
        <v>20</v>
      </c>
      <c r="D244" s="13" t="s">
        <v>14</v>
      </c>
      <c r="E244" s="13" t="s">
        <v>14</v>
      </c>
      <c r="F244" s="13" t="s">
        <v>357</v>
      </c>
      <c r="G244" s="13" t="s">
        <v>5</v>
      </c>
      <c r="H244" s="13">
        <v>2</v>
      </c>
      <c r="I244" s="13">
        <v>2</v>
      </c>
      <c r="J244" s="13">
        <v>2</v>
      </c>
    </row>
    <row r="245" spans="1:10" ht="29" x14ac:dyDescent="0.35">
      <c r="A245" s="12">
        <v>4.0599999999999996</v>
      </c>
      <c r="B245" s="12" t="s">
        <v>595</v>
      </c>
      <c r="C245" s="13" t="s">
        <v>14</v>
      </c>
      <c r="D245" s="13" t="s">
        <v>20</v>
      </c>
      <c r="E245" s="13" t="s">
        <v>14</v>
      </c>
      <c r="F245" s="13" t="s">
        <v>357</v>
      </c>
      <c r="G245" s="13" t="s">
        <v>5</v>
      </c>
      <c r="H245" s="13">
        <v>0.1</v>
      </c>
      <c r="I245" s="13">
        <v>0.1</v>
      </c>
      <c r="J245" s="13">
        <v>0.1</v>
      </c>
    </row>
    <row r="246" spans="1:10" ht="29" x14ac:dyDescent="0.35">
      <c r="A246" s="12">
        <v>4.0620000000000003</v>
      </c>
      <c r="B246" s="12" t="s">
        <v>414</v>
      </c>
      <c r="C246" s="13" t="s">
        <v>14</v>
      </c>
      <c r="D246" s="13" t="s">
        <v>14</v>
      </c>
      <c r="E246" s="13" t="s">
        <v>14</v>
      </c>
      <c r="F246" s="13" t="s">
        <v>357</v>
      </c>
      <c r="G246" s="13" t="s">
        <v>5</v>
      </c>
      <c r="H246" s="13">
        <v>4</v>
      </c>
      <c r="I246" s="13">
        <v>4</v>
      </c>
      <c r="J246" s="13">
        <v>4</v>
      </c>
    </row>
    <row r="247" spans="1:10" x14ac:dyDescent="0.35">
      <c r="A247" s="12">
        <v>4.0629999999999997</v>
      </c>
      <c r="B247" s="12" t="s">
        <v>415</v>
      </c>
      <c r="C247" s="13" t="s">
        <v>20</v>
      </c>
      <c r="D247" s="13" t="s">
        <v>14</v>
      </c>
      <c r="E247" s="13" t="s">
        <v>14</v>
      </c>
      <c r="F247" s="13" t="s">
        <v>357</v>
      </c>
      <c r="G247" s="13" t="s">
        <v>5</v>
      </c>
      <c r="H247" s="13">
        <v>0.1</v>
      </c>
      <c r="I247" s="13">
        <v>0.1</v>
      </c>
      <c r="J247" s="13">
        <v>0.1</v>
      </c>
    </row>
    <row r="248" spans="1:10" x14ac:dyDescent="0.35">
      <c r="A248" s="12">
        <v>4.0650000000000004</v>
      </c>
      <c r="B248" s="12" t="s">
        <v>416</v>
      </c>
      <c r="C248" s="13" t="s">
        <v>14</v>
      </c>
      <c r="D248" s="13" t="s">
        <v>20</v>
      </c>
      <c r="E248" s="13" t="s">
        <v>14</v>
      </c>
      <c r="F248" s="13" t="s">
        <v>357</v>
      </c>
      <c r="G248" s="13" t="s">
        <v>5</v>
      </c>
      <c r="H248" s="13">
        <v>0.5</v>
      </c>
      <c r="I248" s="13">
        <v>0.5</v>
      </c>
      <c r="J248" s="13">
        <v>0.5</v>
      </c>
    </row>
    <row r="249" spans="1:10" x14ac:dyDescent="0.35">
      <c r="A249" s="12">
        <v>4.0659999999999998</v>
      </c>
      <c r="B249" s="12" t="s">
        <v>417</v>
      </c>
      <c r="C249" s="13" t="s">
        <v>14</v>
      </c>
      <c r="D249" s="13" t="s">
        <v>14</v>
      </c>
      <c r="E249" s="13" t="s">
        <v>14</v>
      </c>
      <c r="F249" s="13" t="s">
        <v>357</v>
      </c>
      <c r="G249" s="13" t="s">
        <v>5</v>
      </c>
      <c r="H249" s="13">
        <v>4</v>
      </c>
      <c r="I249" s="13">
        <v>4</v>
      </c>
      <c r="J249" s="13">
        <v>4</v>
      </c>
    </row>
    <row r="250" spans="1:10" x14ac:dyDescent="0.35">
      <c r="A250" s="12">
        <v>4.0670000000000002</v>
      </c>
      <c r="B250" s="12" t="s">
        <v>418</v>
      </c>
      <c r="C250" s="13" t="s">
        <v>14</v>
      </c>
      <c r="D250" s="13" t="s">
        <v>14</v>
      </c>
      <c r="E250" s="13" t="s">
        <v>14</v>
      </c>
      <c r="F250" s="13" t="s">
        <v>357</v>
      </c>
      <c r="G250" s="13" t="s">
        <v>5</v>
      </c>
      <c r="H250" s="13">
        <v>0.5</v>
      </c>
      <c r="I250" s="13">
        <v>0.5</v>
      </c>
      <c r="J250" s="13">
        <v>0.5</v>
      </c>
    </row>
    <row r="251" spans="1:10" ht="29" x14ac:dyDescent="0.35">
      <c r="A251" s="12">
        <v>4.0679999999999996</v>
      </c>
      <c r="B251" s="12" t="s">
        <v>419</v>
      </c>
      <c r="C251" s="13" t="s">
        <v>14</v>
      </c>
      <c r="D251" s="13" t="s">
        <v>20</v>
      </c>
      <c r="E251" s="13" t="s">
        <v>14</v>
      </c>
      <c r="F251" s="13" t="s">
        <v>357</v>
      </c>
      <c r="G251" s="13" t="s">
        <v>5</v>
      </c>
      <c r="H251" s="13">
        <v>552</v>
      </c>
      <c r="I251" s="13">
        <v>710</v>
      </c>
      <c r="J251" s="13">
        <v>854</v>
      </c>
    </row>
    <row r="252" spans="1:10" x14ac:dyDescent="0.35">
      <c r="A252" s="12">
        <v>4.0681000000000003</v>
      </c>
      <c r="B252" s="12" t="s">
        <v>420</v>
      </c>
      <c r="C252" s="13" t="s">
        <v>14</v>
      </c>
      <c r="D252" s="13" t="s">
        <v>20</v>
      </c>
      <c r="E252" s="13" t="s">
        <v>14</v>
      </c>
      <c r="F252" s="13" t="s">
        <v>357</v>
      </c>
      <c r="G252" s="13" t="s">
        <v>5</v>
      </c>
      <c r="H252" s="13">
        <v>474</v>
      </c>
      <c r="I252" s="13">
        <v>625</v>
      </c>
      <c r="J252" s="13">
        <v>762</v>
      </c>
    </row>
    <row r="253" spans="1:10" x14ac:dyDescent="0.35">
      <c r="A253" s="12">
        <v>4.07</v>
      </c>
      <c r="B253" s="12" t="s">
        <v>421</v>
      </c>
      <c r="C253" s="13" t="s">
        <v>14</v>
      </c>
      <c r="D253" s="13" t="s">
        <v>20</v>
      </c>
      <c r="E253" s="13" t="s">
        <v>14</v>
      </c>
      <c r="F253" s="13" t="s">
        <v>357</v>
      </c>
      <c r="G253" s="13" t="s">
        <v>5</v>
      </c>
      <c r="H253" s="13">
        <v>89</v>
      </c>
      <c r="I253" s="13">
        <v>82</v>
      </c>
      <c r="J253" s="13">
        <v>83</v>
      </c>
    </row>
    <row r="254" spans="1:10" ht="29" x14ac:dyDescent="0.35">
      <c r="A254" s="12">
        <v>4.0709999999999997</v>
      </c>
      <c r="B254" s="12" t="s">
        <v>422</v>
      </c>
      <c r="C254" s="13" t="s">
        <v>14</v>
      </c>
      <c r="D254" s="13" t="s">
        <v>14</v>
      </c>
      <c r="E254" s="13" t="s">
        <v>14</v>
      </c>
      <c r="F254" s="13" t="s">
        <v>357</v>
      </c>
      <c r="G254" s="13" t="s">
        <v>5</v>
      </c>
      <c r="H254" s="13">
        <v>0.1</v>
      </c>
      <c r="I254" s="13">
        <v>0.1</v>
      </c>
      <c r="J254" s="13">
        <v>0.1</v>
      </c>
    </row>
    <row r="255" spans="1:10" x14ac:dyDescent="0.35">
      <c r="A255" s="12">
        <v>4.0759999999999996</v>
      </c>
      <c r="B255" s="12" t="s">
        <v>424</v>
      </c>
      <c r="C255" s="13" t="s">
        <v>14</v>
      </c>
      <c r="D255" s="13" t="s">
        <v>20</v>
      </c>
      <c r="E255" s="13" t="s">
        <v>14</v>
      </c>
      <c r="F255" s="13" t="s">
        <v>357</v>
      </c>
      <c r="G255" s="13" t="s">
        <v>5</v>
      </c>
      <c r="H255" s="13">
        <v>0.1</v>
      </c>
      <c r="I255" s="13">
        <v>0.1</v>
      </c>
      <c r="J255" s="13">
        <v>0.1</v>
      </c>
    </row>
    <row r="256" spans="1:10" x14ac:dyDescent="0.35">
      <c r="A256" s="12">
        <v>4.0810000000000004</v>
      </c>
      <c r="B256" s="12" t="s">
        <v>425</v>
      </c>
      <c r="C256" s="13" t="s">
        <v>14</v>
      </c>
      <c r="D256" s="13" t="s">
        <v>20</v>
      </c>
      <c r="E256" s="13" t="s">
        <v>14</v>
      </c>
      <c r="F256" s="13" t="s">
        <v>357</v>
      </c>
      <c r="G256" s="13" t="s">
        <v>5</v>
      </c>
      <c r="H256" s="13">
        <v>7</v>
      </c>
      <c r="I256" s="13">
        <v>7</v>
      </c>
      <c r="J256" s="13">
        <v>7</v>
      </c>
    </row>
    <row r="257" spans="1:10" x14ac:dyDescent="0.35">
      <c r="A257" s="12">
        <v>4.0830000000000002</v>
      </c>
      <c r="B257" s="12" t="s">
        <v>426</v>
      </c>
      <c r="C257" s="13" t="s">
        <v>14</v>
      </c>
      <c r="D257" s="13" t="s">
        <v>20</v>
      </c>
      <c r="E257" s="13" t="s">
        <v>14</v>
      </c>
      <c r="F257" s="13" t="s">
        <v>357</v>
      </c>
      <c r="G257" s="13" t="s">
        <v>5</v>
      </c>
      <c r="H257" s="13">
        <v>4</v>
      </c>
      <c r="I257" s="13">
        <v>4</v>
      </c>
      <c r="J257" s="13">
        <v>5</v>
      </c>
    </row>
    <row r="258" spans="1:10" ht="29" x14ac:dyDescent="0.35">
      <c r="A258" s="12">
        <v>4.0860000000000003</v>
      </c>
      <c r="B258" s="12" t="s">
        <v>427</v>
      </c>
      <c r="C258" s="13" t="s">
        <v>14</v>
      </c>
      <c r="D258" s="13" t="s">
        <v>20</v>
      </c>
      <c r="E258" s="13" t="s">
        <v>14</v>
      </c>
      <c r="F258" s="13" t="s">
        <v>357</v>
      </c>
      <c r="G258" s="13" t="s">
        <v>5</v>
      </c>
      <c r="H258" s="13">
        <v>13</v>
      </c>
      <c r="I258" s="13">
        <v>13</v>
      </c>
      <c r="J258" s="13">
        <v>13</v>
      </c>
    </row>
    <row r="259" spans="1:10" ht="29" x14ac:dyDescent="0.35">
      <c r="A259" s="12">
        <v>4.093</v>
      </c>
      <c r="B259" s="12" t="s">
        <v>428</v>
      </c>
      <c r="C259" s="13" t="s">
        <v>14</v>
      </c>
      <c r="D259" s="13" t="s">
        <v>20</v>
      </c>
      <c r="E259" s="13" t="s">
        <v>14</v>
      </c>
      <c r="F259" s="13" t="s">
        <v>357</v>
      </c>
      <c r="G259" s="13" t="s">
        <v>5</v>
      </c>
      <c r="H259" s="13">
        <v>12</v>
      </c>
      <c r="I259" s="13">
        <v>12</v>
      </c>
      <c r="J259" s="13">
        <v>9</v>
      </c>
    </row>
    <row r="260" spans="1:10" x14ac:dyDescent="0.35">
      <c r="A260" s="12">
        <v>4.0970000000000004</v>
      </c>
      <c r="B260" s="12" t="s">
        <v>430</v>
      </c>
      <c r="C260" s="13" t="s">
        <v>14</v>
      </c>
      <c r="D260" s="13" t="s">
        <v>14</v>
      </c>
      <c r="E260" s="13" t="s">
        <v>14</v>
      </c>
      <c r="F260" s="13" t="s">
        <v>357</v>
      </c>
      <c r="G260" s="13" t="s">
        <v>5</v>
      </c>
      <c r="H260" s="13">
        <v>8</v>
      </c>
      <c r="I260" s="13">
        <v>8</v>
      </c>
      <c r="J260" s="13">
        <v>8</v>
      </c>
    </row>
    <row r="261" spans="1:10" x14ac:dyDescent="0.35">
      <c r="A261" s="12">
        <v>4.0999999999999996</v>
      </c>
      <c r="B261" s="12" t="s">
        <v>431</v>
      </c>
      <c r="C261" s="13" t="s">
        <v>14</v>
      </c>
      <c r="D261" s="13" t="s">
        <v>14</v>
      </c>
      <c r="E261" s="13" t="s">
        <v>14</v>
      </c>
      <c r="F261" s="13" t="s">
        <v>357</v>
      </c>
      <c r="G261" s="13" t="s">
        <v>5</v>
      </c>
      <c r="H261" s="13">
        <v>3</v>
      </c>
      <c r="I261" s="13">
        <v>3</v>
      </c>
      <c r="J261" s="13">
        <v>3</v>
      </c>
    </row>
    <row r="262" spans="1:10" x14ac:dyDescent="0.35">
      <c r="A262" s="12">
        <v>4.101</v>
      </c>
      <c r="B262" s="12" t="s">
        <v>432</v>
      </c>
      <c r="C262" s="13" t="s">
        <v>20</v>
      </c>
      <c r="D262" s="13" t="s">
        <v>14</v>
      </c>
      <c r="E262" s="13" t="s">
        <v>14</v>
      </c>
      <c r="F262" s="13" t="s">
        <v>357</v>
      </c>
      <c r="G262" s="13" t="s">
        <v>5</v>
      </c>
      <c r="H262" s="13">
        <v>11</v>
      </c>
      <c r="I262" s="13">
        <v>9</v>
      </c>
      <c r="J262" s="13">
        <v>0</v>
      </c>
    </row>
    <row r="263" spans="1:10" x14ac:dyDescent="0.35">
      <c r="A263" s="12">
        <v>4.1020000000000003</v>
      </c>
      <c r="B263" s="12" t="s">
        <v>433</v>
      </c>
      <c r="C263" s="13" t="s">
        <v>14</v>
      </c>
      <c r="D263" s="13" t="s">
        <v>14</v>
      </c>
      <c r="E263" s="13" t="s">
        <v>14</v>
      </c>
      <c r="F263" s="13" t="s">
        <v>357</v>
      </c>
      <c r="G263" s="13" t="s">
        <v>5</v>
      </c>
      <c r="H263" s="13">
        <v>5</v>
      </c>
      <c r="I263" s="13">
        <v>5</v>
      </c>
      <c r="J263" s="13">
        <v>5</v>
      </c>
    </row>
    <row r="264" spans="1:10" x14ac:dyDescent="0.35">
      <c r="A264" s="12">
        <v>4.1040000000000001</v>
      </c>
      <c r="B264" s="12" t="s">
        <v>434</v>
      </c>
      <c r="C264" s="13" t="s">
        <v>20</v>
      </c>
      <c r="D264" s="13" t="s">
        <v>20</v>
      </c>
      <c r="E264" s="13" t="s">
        <v>14</v>
      </c>
      <c r="F264" s="13" t="s">
        <v>357</v>
      </c>
      <c r="G264" s="13" t="s">
        <v>5</v>
      </c>
      <c r="H264" s="13">
        <v>0.1</v>
      </c>
      <c r="I264" s="13">
        <v>0.1</v>
      </c>
      <c r="J264" s="13">
        <v>0.1</v>
      </c>
    </row>
    <row r="265" spans="1:10" x14ac:dyDescent="0.35">
      <c r="A265" s="12" t="s">
        <v>435</v>
      </c>
      <c r="B265" s="12" t="s">
        <v>436</v>
      </c>
      <c r="C265" s="13" t="s">
        <v>14</v>
      </c>
      <c r="D265" s="13" t="s">
        <v>20</v>
      </c>
      <c r="E265" s="13" t="s">
        <v>14</v>
      </c>
      <c r="F265" s="13" t="s">
        <v>357</v>
      </c>
      <c r="G265" s="13" t="s">
        <v>5</v>
      </c>
      <c r="H265" s="13">
        <v>4338</v>
      </c>
      <c r="I265" s="13">
        <v>4565</v>
      </c>
      <c r="J265" s="13">
        <v>4791</v>
      </c>
    </row>
    <row r="266" spans="1:10" ht="29" x14ac:dyDescent="0.35">
      <c r="A266" s="12" t="s">
        <v>437</v>
      </c>
      <c r="B266" s="12" t="s">
        <v>519</v>
      </c>
      <c r="C266" s="13" t="s">
        <v>14</v>
      </c>
      <c r="D266" s="13" t="s">
        <v>20</v>
      </c>
      <c r="E266" s="13" t="s">
        <v>14</v>
      </c>
      <c r="F266" s="13" t="s">
        <v>357</v>
      </c>
      <c r="G266" s="13" t="s">
        <v>5</v>
      </c>
      <c r="H266" s="13">
        <v>159</v>
      </c>
      <c r="I266" s="13">
        <v>161</v>
      </c>
      <c r="J266" s="13">
        <v>163</v>
      </c>
    </row>
    <row r="267" spans="1:10" x14ac:dyDescent="0.35">
      <c r="A267" s="12" t="s">
        <v>438</v>
      </c>
      <c r="B267" s="12" t="s">
        <v>439</v>
      </c>
      <c r="C267" s="13" t="s">
        <v>14</v>
      </c>
      <c r="D267" s="13" t="s">
        <v>20</v>
      </c>
      <c r="E267" s="13" t="s">
        <v>14</v>
      </c>
      <c r="F267" s="13" t="s">
        <v>357</v>
      </c>
      <c r="G267" s="13" t="s">
        <v>5</v>
      </c>
      <c r="H267" s="13">
        <v>0.2</v>
      </c>
      <c r="I267" s="13">
        <v>0.2</v>
      </c>
      <c r="J267" s="13">
        <v>0.2</v>
      </c>
    </row>
    <row r="268" spans="1:10" x14ac:dyDescent="0.35">
      <c r="A268" s="12" t="s">
        <v>440</v>
      </c>
      <c r="B268" s="12" t="s">
        <v>441</v>
      </c>
      <c r="C268" s="13" t="s">
        <v>14</v>
      </c>
      <c r="D268" s="13" t="s">
        <v>20</v>
      </c>
      <c r="E268" s="13" t="s">
        <v>14</v>
      </c>
      <c r="F268" s="13" t="s">
        <v>357</v>
      </c>
      <c r="G268" s="13" t="s">
        <v>5</v>
      </c>
      <c r="H268" s="13">
        <v>54</v>
      </c>
      <c r="I268" s="13">
        <v>53</v>
      </c>
      <c r="J268" s="13">
        <v>55</v>
      </c>
    </row>
    <row r="269" spans="1:10" x14ac:dyDescent="0.35">
      <c r="A269" s="12">
        <v>4.5010000000000003</v>
      </c>
      <c r="B269" s="12" t="s">
        <v>444</v>
      </c>
      <c r="C269" s="13" t="s">
        <v>14</v>
      </c>
      <c r="D269" s="13" t="s">
        <v>14</v>
      </c>
      <c r="E269" s="13" t="s">
        <v>14</v>
      </c>
      <c r="F269" s="13" t="s">
        <v>357</v>
      </c>
      <c r="G269" s="13" t="s">
        <v>5</v>
      </c>
      <c r="H269" s="13">
        <v>3120</v>
      </c>
      <c r="I269" s="13">
        <v>3212</v>
      </c>
      <c r="J269" s="13">
        <v>3271</v>
      </c>
    </row>
    <row r="270" spans="1:10" x14ac:dyDescent="0.35">
      <c r="A270" s="12">
        <v>4.5019999999999998</v>
      </c>
      <c r="B270" s="12" t="s">
        <v>445</v>
      </c>
      <c r="C270" s="13" t="s">
        <v>14</v>
      </c>
      <c r="D270" s="13" t="s">
        <v>14</v>
      </c>
      <c r="E270" s="13" t="s">
        <v>14</v>
      </c>
      <c r="F270" s="13" t="s">
        <v>357</v>
      </c>
      <c r="G270" s="13" t="s">
        <v>5</v>
      </c>
      <c r="H270" s="13">
        <v>134</v>
      </c>
      <c r="I270" s="13">
        <v>134</v>
      </c>
      <c r="J270" s="13">
        <v>135</v>
      </c>
    </row>
    <row r="271" spans="1:10" x14ac:dyDescent="0.35">
      <c r="A271" s="12">
        <v>4.5030000000000001</v>
      </c>
      <c r="B271" s="12" t="s">
        <v>446</v>
      </c>
      <c r="C271" s="13" t="s">
        <v>14</v>
      </c>
      <c r="D271" s="13" t="s">
        <v>14</v>
      </c>
      <c r="E271" s="13" t="s">
        <v>14</v>
      </c>
      <c r="F271" s="13" t="s">
        <v>357</v>
      </c>
      <c r="G271" s="13" t="s">
        <v>5</v>
      </c>
      <c r="H271" s="13">
        <v>773</v>
      </c>
      <c r="I271" s="13">
        <v>809</v>
      </c>
      <c r="J271" s="13">
        <v>810</v>
      </c>
    </row>
    <row r="272" spans="1:10" x14ac:dyDescent="0.35">
      <c r="A272" s="12">
        <v>4.5039999999999996</v>
      </c>
      <c r="B272" s="12" t="s">
        <v>447</v>
      </c>
      <c r="C272" s="13" t="s">
        <v>14</v>
      </c>
      <c r="D272" s="13" t="s">
        <v>14</v>
      </c>
      <c r="E272" s="13" t="s">
        <v>14</v>
      </c>
      <c r="F272" s="13" t="s">
        <v>357</v>
      </c>
      <c r="G272" s="13" t="s">
        <v>5</v>
      </c>
      <c r="H272" s="13">
        <v>487</v>
      </c>
      <c r="I272" s="13">
        <v>493</v>
      </c>
      <c r="J272" s="13">
        <v>503</v>
      </c>
    </row>
    <row r="273" spans="1:10" x14ac:dyDescent="0.35">
      <c r="A273" s="12">
        <v>4.5049999999999999</v>
      </c>
      <c r="B273" s="12" t="s">
        <v>448</v>
      </c>
      <c r="C273" s="13" t="s">
        <v>14</v>
      </c>
      <c r="D273" s="13" t="s">
        <v>14</v>
      </c>
      <c r="E273" s="13" t="s">
        <v>14</v>
      </c>
      <c r="F273" s="13" t="s">
        <v>357</v>
      </c>
      <c r="G273" s="13" t="s">
        <v>5</v>
      </c>
      <c r="H273" s="13">
        <v>3258</v>
      </c>
      <c r="I273" s="13">
        <v>3292</v>
      </c>
      <c r="J273" s="13">
        <v>3308</v>
      </c>
    </row>
    <row r="274" spans="1:10" x14ac:dyDescent="0.35">
      <c r="A274" s="12">
        <v>4.5060000000000002</v>
      </c>
      <c r="B274" s="12" t="s">
        <v>449</v>
      </c>
      <c r="C274" s="13" t="s">
        <v>14</v>
      </c>
      <c r="D274" s="13" t="s">
        <v>14</v>
      </c>
      <c r="E274" s="13" t="s">
        <v>14</v>
      </c>
      <c r="F274" s="13" t="s">
        <v>357</v>
      </c>
      <c r="G274" s="13" t="s">
        <v>5</v>
      </c>
      <c r="H274" s="13">
        <v>1027</v>
      </c>
      <c r="I274" s="13">
        <v>1027</v>
      </c>
      <c r="J274" s="13">
        <v>1053</v>
      </c>
    </row>
    <row r="275" spans="1:10" x14ac:dyDescent="0.35">
      <c r="A275" s="12">
        <v>4.5069999999999997</v>
      </c>
      <c r="B275" s="12" t="s">
        <v>450</v>
      </c>
      <c r="C275" s="13" t="s">
        <v>14</v>
      </c>
      <c r="D275" s="13" t="s">
        <v>14</v>
      </c>
      <c r="E275" s="13" t="s">
        <v>14</v>
      </c>
      <c r="F275" s="13" t="s">
        <v>357</v>
      </c>
      <c r="G275" s="13" t="s">
        <v>5</v>
      </c>
      <c r="H275" s="13">
        <v>218</v>
      </c>
      <c r="I275" s="13">
        <v>225</v>
      </c>
      <c r="J275" s="13">
        <v>228</v>
      </c>
    </row>
    <row r="276" spans="1:10" x14ac:dyDescent="0.35">
      <c r="A276" s="12">
        <v>4.508</v>
      </c>
      <c r="B276" s="12" t="s">
        <v>451</v>
      </c>
      <c r="C276" s="13" t="s">
        <v>14</v>
      </c>
      <c r="D276" s="13" t="s">
        <v>14</v>
      </c>
      <c r="E276" s="13" t="s">
        <v>14</v>
      </c>
      <c r="F276" s="13" t="s">
        <v>357</v>
      </c>
      <c r="G276" s="13" t="s">
        <v>5</v>
      </c>
      <c r="H276" s="13">
        <v>84</v>
      </c>
      <c r="I276" s="13">
        <v>85</v>
      </c>
      <c r="J276" s="13">
        <v>86</v>
      </c>
    </row>
    <row r="277" spans="1:10" x14ac:dyDescent="0.35">
      <c r="A277" s="12">
        <v>4.5090000000000003</v>
      </c>
      <c r="B277" s="12" t="s">
        <v>452</v>
      </c>
      <c r="C277" s="13" t="s">
        <v>14</v>
      </c>
      <c r="D277" s="13" t="s">
        <v>14</v>
      </c>
      <c r="E277" s="13" t="s">
        <v>14</v>
      </c>
      <c r="F277" s="13" t="s">
        <v>357</v>
      </c>
      <c r="G277" s="13" t="s">
        <v>5</v>
      </c>
      <c r="H277" s="13">
        <v>3930</v>
      </c>
      <c r="I277" s="13">
        <v>4113</v>
      </c>
      <c r="J277" s="13">
        <v>4224</v>
      </c>
    </row>
    <row r="278" spans="1:10" x14ac:dyDescent="0.35">
      <c r="A278" s="12">
        <v>4.51</v>
      </c>
      <c r="B278" s="12" t="s">
        <v>453</v>
      </c>
      <c r="C278" s="13" t="s">
        <v>14</v>
      </c>
      <c r="D278" s="13" t="s">
        <v>14</v>
      </c>
      <c r="E278" s="13" t="s">
        <v>14</v>
      </c>
      <c r="F278" s="13" t="s">
        <v>357</v>
      </c>
      <c r="G278" s="13" t="s">
        <v>5</v>
      </c>
      <c r="H278" s="13">
        <v>24</v>
      </c>
      <c r="I278" s="13">
        <v>25</v>
      </c>
      <c r="J278" s="13">
        <v>25</v>
      </c>
    </row>
    <row r="279" spans="1:10" x14ac:dyDescent="0.35">
      <c r="A279" s="12">
        <v>4.5110000000000001</v>
      </c>
      <c r="B279" s="12" t="s">
        <v>454</v>
      </c>
      <c r="C279" s="13" t="s">
        <v>14</v>
      </c>
      <c r="D279" s="13" t="s">
        <v>14</v>
      </c>
      <c r="E279" s="13" t="s">
        <v>14</v>
      </c>
      <c r="F279" s="13" t="s">
        <v>357</v>
      </c>
      <c r="G279" s="13" t="s">
        <v>5</v>
      </c>
      <c r="H279" s="13">
        <v>137</v>
      </c>
      <c r="I279" s="13">
        <v>137</v>
      </c>
      <c r="J279" s="13">
        <v>138</v>
      </c>
    </row>
    <row r="280" spans="1:10" x14ac:dyDescent="0.35">
      <c r="A280" s="12">
        <v>4.5119999999999996</v>
      </c>
      <c r="B280" s="12" t="s">
        <v>455</v>
      </c>
      <c r="C280" s="13" t="s">
        <v>14</v>
      </c>
      <c r="D280" s="13" t="s">
        <v>14</v>
      </c>
      <c r="E280" s="13" t="s">
        <v>14</v>
      </c>
      <c r="F280" s="13" t="s">
        <v>357</v>
      </c>
      <c r="G280" s="13" t="s">
        <v>5</v>
      </c>
      <c r="H280" s="13">
        <v>214</v>
      </c>
      <c r="I280" s="13">
        <v>216</v>
      </c>
      <c r="J280" s="13">
        <v>218</v>
      </c>
    </row>
    <row r="281" spans="1:10" x14ac:dyDescent="0.35">
      <c r="A281" s="12">
        <v>4.7</v>
      </c>
      <c r="B281" s="12" t="s">
        <v>456</v>
      </c>
      <c r="C281" s="13" t="s">
        <v>14</v>
      </c>
      <c r="D281" s="13" t="s">
        <v>20</v>
      </c>
      <c r="E281" s="13" t="s">
        <v>14</v>
      </c>
      <c r="F281" s="13" t="s">
        <v>357</v>
      </c>
      <c r="G281" s="13" t="s">
        <v>5</v>
      </c>
      <c r="H281" s="13">
        <v>138</v>
      </c>
      <c r="I281" s="13">
        <v>144</v>
      </c>
      <c r="J281" s="13">
        <v>147</v>
      </c>
    </row>
    <row r="282" spans="1:10" x14ac:dyDescent="0.35">
      <c r="A282" s="12">
        <v>4.9000000000000004</v>
      </c>
      <c r="B282" s="12" t="s">
        <v>457</v>
      </c>
      <c r="C282" s="13" t="s">
        <v>14</v>
      </c>
      <c r="D282" s="13" t="s">
        <v>14</v>
      </c>
      <c r="E282" s="13" t="s">
        <v>14</v>
      </c>
      <c r="F282" s="13" t="s">
        <v>357</v>
      </c>
      <c r="G282" s="13" t="s">
        <v>5</v>
      </c>
      <c r="H282" s="13">
        <v>0.5</v>
      </c>
      <c r="I282" s="13">
        <v>0.5</v>
      </c>
      <c r="J282" s="13">
        <v>0.5</v>
      </c>
    </row>
    <row r="283" spans="1:10" x14ac:dyDescent="0.35">
      <c r="A283" s="12">
        <v>5.0010000000000003</v>
      </c>
      <c r="B283" s="12" t="s">
        <v>458</v>
      </c>
      <c r="C283" s="13" t="s">
        <v>14</v>
      </c>
      <c r="D283" s="13" t="s">
        <v>20</v>
      </c>
      <c r="E283" s="13" t="s">
        <v>14</v>
      </c>
      <c r="F283" s="13" t="s">
        <v>459</v>
      </c>
      <c r="G283" s="13" t="s">
        <v>2</v>
      </c>
      <c r="H283" s="13">
        <v>1</v>
      </c>
      <c r="I283" s="13">
        <v>1</v>
      </c>
      <c r="J283" s="13">
        <v>1</v>
      </c>
    </row>
    <row r="284" spans="1:10" x14ac:dyDescent="0.35">
      <c r="A284" s="12">
        <v>5.0019999999999998</v>
      </c>
      <c r="B284" s="12" t="s">
        <v>580</v>
      </c>
      <c r="C284" s="13" t="s">
        <v>14</v>
      </c>
      <c r="D284" s="13" t="s">
        <v>20</v>
      </c>
      <c r="E284" s="13" t="s">
        <v>14</v>
      </c>
      <c r="F284" s="13" t="s">
        <v>459</v>
      </c>
      <c r="G284" s="13" t="s">
        <v>588</v>
      </c>
      <c r="H284" s="13">
        <v>3</v>
      </c>
      <c r="I284" s="13">
        <v>3</v>
      </c>
      <c r="J284" s="13">
        <v>3</v>
      </c>
    </row>
    <row r="285" spans="1:10" x14ac:dyDescent="0.35">
      <c r="A285" s="12">
        <v>5.0030000000000001</v>
      </c>
      <c r="B285" s="12" t="s">
        <v>460</v>
      </c>
      <c r="C285" s="13" t="s">
        <v>14</v>
      </c>
      <c r="D285" s="13" t="s">
        <v>20</v>
      </c>
      <c r="E285" s="13" t="s">
        <v>14</v>
      </c>
      <c r="F285" s="13" t="s">
        <v>459</v>
      </c>
      <c r="G285" s="13" t="s">
        <v>5</v>
      </c>
      <c r="H285" s="13">
        <v>2</v>
      </c>
      <c r="I285" s="13">
        <v>2</v>
      </c>
      <c r="J285" s="13">
        <v>2</v>
      </c>
    </row>
    <row r="286" spans="1:10" x14ac:dyDescent="0.35">
      <c r="A286" s="12">
        <v>5.0039999999999996</v>
      </c>
      <c r="B286" s="12" t="s">
        <v>461</v>
      </c>
      <c r="C286" s="13" t="s">
        <v>20</v>
      </c>
      <c r="D286" s="13" t="s">
        <v>20</v>
      </c>
      <c r="E286" s="13" t="s">
        <v>14</v>
      </c>
      <c r="F286" s="13" t="s">
        <v>459</v>
      </c>
      <c r="G286" s="13" t="s">
        <v>5</v>
      </c>
      <c r="H286" s="13">
        <v>0.1</v>
      </c>
      <c r="I286" s="13">
        <v>0.1</v>
      </c>
      <c r="J286" s="13">
        <v>0.1</v>
      </c>
    </row>
    <row r="287" spans="1:10" x14ac:dyDescent="0.35">
      <c r="A287" s="12">
        <v>5.0049999999999999</v>
      </c>
      <c r="B287" s="12" t="s">
        <v>462</v>
      </c>
      <c r="C287" s="13" t="s">
        <v>14</v>
      </c>
      <c r="D287" s="13" t="s">
        <v>20</v>
      </c>
      <c r="E287" s="13" t="s">
        <v>14</v>
      </c>
      <c r="F287" s="13" t="s">
        <v>459</v>
      </c>
      <c r="G287" s="13" t="s">
        <v>6</v>
      </c>
      <c r="H287" s="13">
        <v>316</v>
      </c>
      <c r="I287" s="13">
        <v>315</v>
      </c>
      <c r="J287" s="13">
        <v>327</v>
      </c>
    </row>
    <row r="288" spans="1:10" x14ac:dyDescent="0.35">
      <c r="A288" s="12">
        <v>5.0060000000000002</v>
      </c>
      <c r="B288" s="12" t="s">
        <v>463</v>
      </c>
      <c r="C288" s="13" t="s">
        <v>14</v>
      </c>
      <c r="D288" s="13" t="s">
        <v>20</v>
      </c>
      <c r="E288" s="13" t="s">
        <v>14</v>
      </c>
      <c r="F288" s="13" t="s">
        <v>459</v>
      </c>
      <c r="G288" s="13" t="s">
        <v>2</v>
      </c>
      <c r="H288" s="13">
        <v>250</v>
      </c>
      <c r="I288" s="13">
        <v>258</v>
      </c>
      <c r="J288" s="13">
        <v>277</v>
      </c>
    </row>
    <row r="289" spans="1:10" x14ac:dyDescent="0.35">
      <c r="A289" s="12">
        <v>5.0069999999999997</v>
      </c>
      <c r="B289" s="12" t="s">
        <v>581</v>
      </c>
      <c r="C289" s="13" t="s">
        <v>14</v>
      </c>
      <c r="D289" s="13" t="s">
        <v>20</v>
      </c>
      <c r="E289" s="13" t="s">
        <v>14</v>
      </c>
      <c r="F289" s="13" t="s">
        <v>459</v>
      </c>
      <c r="G289" s="13" t="s">
        <v>588</v>
      </c>
      <c r="H289" s="13">
        <v>215</v>
      </c>
      <c r="I289" s="13">
        <v>227</v>
      </c>
      <c r="J289" s="13">
        <v>237</v>
      </c>
    </row>
    <row r="290" spans="1:10" x14ac:dyDescent="0.35">
      <c r="A290" s="12">
        <v>5.008</v>
      </c>
      <c r="B290" s="12" t="s">
        <v>464</v>
      </c>
      <c r="C290" s="13" t="s">
        <v>14</v>
      </c>
      <c r="D290" s="13" t="s">
        <v>20</v>
      </c>
      <c r="E290" s="13" t="s">
        <v>14</v>
      </c>
      <c r="F290" s="13" t="s">
        <v>459</v>
      </c>
      <c r="G290" s="13" t="s">
        <v>5</v>
      </c>
      <c r="H290" s="13">
        <v>2</v>
      </c>
      <c r="I290" s="13">
        <v>2</v>
      </c>
      <c r="J290" s="13">
        <v>2</v>
      </c>
    </row>
    <row r="291" spans="1:10" x14ac:dyDescent="0.35">
      <c r="A291" s="12">
        <v>5.0090000000000003</v>
      </c>
      <c r="B291" s="12" t="s">
        <v>582</v>
      </c>
      <c r="C291" s="13" t="s">
        <v>14</v>
      </c>
      <c r="D291" s="13" t="s">
        <v>20</v>
      </c>
      <c r="E291" s="13" t="s">
        <v>14</v>
      </c>
      <c r="F291" s="13" t="s">
        <v>459</v>
      </c>
      <c r="G291" s="13" t="s">
        <v>588</v>
      </c>
      <c r="H291" s="13">
        <v>4</v>
      </c>
      <c r="I291" s="13">
        <v>2</v>
      </c>
      <c r="J291" s="13">
        <v>1</v>
      </c>
    </row>
    <row r="292" spans="1:10" x14ac:dyDescent="0.35">
      <c r="A292" s="12">
        <v>5.01</v>
      </c>
      <c r="B292" s="12" t="s">
        <v>583</v>
      </c>
      <c r="C292" s="13" t="s">
        <v>14</v>
      </c>
      <c r="D292" s="13" t="s">
        <v>14</v>
      </c>
      <c r="E292" s="13" t="s">
        <v>14</v>
      </c>
      <c r="F292" s="13" t="s">
        <v>459</v>
      </c>
      <c r="G292" s="13" t="s">
        <v>588</v>
      </c>
      <c r="H292" s="13">
        <v>3</v>
      </c>
      <c r="I292" s="13">
        <v>3</v>
      </c>
      <c r="J292" s="13">
        <v>3</v>
      </c>
    </row>
    <row r="293" spans="1:10" x14ac:dyDescent="0.35">
      <c r="A293" s="12">
        <v>6.0039999999999996</v>
      </c>
      <c r="B293" s="12" t="s">
        <v>465</v>
      </c>
      <c r="C293" s="13" t="s">
        <v>14</v>
      </c>
      <c r="D293" s="13" t="s">
        <v>20</v>
      </c>
      <c r="E293" s="13" t="s">
        <v>14</v>
      </c>
      <c r="F293" s="13" t="s">
        <v>466</v>
      </c>
      <c r="G293" s="13" t="s">
        <v>5</v>
      </c>
      <c r="H293" s="13">
        <v>2</v>
      </c>
      <c r="I293" s="13">
        <v>2</v>
      </c>
      <c r="J293" s="13">
        <v>2</v>
      </c>
    </row>
    <row r="294" spans="1:10" x14ac:dyDescent="0.35">
      <c r="A294" s="12">
        <v>6.0049999999999999</v>
      </c>
      <c r="B294" s="12" t="s">
        <v>467</v>
      </c>
      <c r="C294" s="13" t="s">
        <v>14</v>
      </c>
      <c r="D294" s="13" t="s">
        <v>20</v>
      </c>
      <c r="E294" s="13" t="s">
        <v>14</v>
      </c>
      <c r="F294" s="13" t="s">
        <v>466</v>
      </c>
      <c r="G294" s="13" t="s">
        <v>5</v>
      </c>
      <c r="H294" s="13">
        <v>22</v>
      </c>
      <c r="I294" s="13">
        <v>23</v>
      </c>
      <c r="J294" s="13">
        <v>24</v>
      </c>
    </row>
    <row r="295" spans="1:10" x14ac:dyDescent="0.35">
      <c r="A295" s="12">
        <v>7.0030000000000001</v>
      </c>
      <c r="B295" s="12" t="s">
        <v>471</v>
      </c>
      <c r="C295" s="13" t="s">
        <v>14</v>
      </c>
      <c r="D295" s="13" t="s">
        <v>14</v>
      </c>
      <c r="E295" s="13" t="s">
        <v>14</v>
      </c>
      <c r="F295" s="13" t="s">
        <v>469</v>
      </c>
      <c r="G295" s="13" t="s">
        <v>5</v>
      </c>
      <c r="H295" s="13">
        <v>1</v>
      </c>
      <c r="I295" s="13">
        <v>1</v>
      </c>
      <c r="J295" s="13">
        <v>1</v>
      </c>
    </row>
    <row r="296" spans="1:10" x14ac:dyDescent="0.35">
      <c r="A296" s="12">
        <v>7.0039999999999996</v>
      </c>
      <c r="B296" s="12" t="s">
        <v>472</v>
      </c>
      <c r="C296" s="13" t="s">
        <v>20</v>
      </c>
      <c r="D296" s="13" t="s">
        <v>14</v>
      </c>
      <c r="E296" s="13" t="s">
        <v>14</v>
      </c>
      <c r="F296" s="13" t="s">
        <v>469</v>
      </c>
      <c r="G296" s="13" t="s">
        <v>5</v>
      </c>
      <c r="H296" s="13">
        <v>0.1</v>
      </c>
      <c r="I296" s="13">
        <v>0.1</v>
      </c>
      <c r="J296" s="13">
        <v>0.1</v>
      </c>
    </row>
    <row r="297" spans="1:10" x14ac:dyDescent="0.35">
      <c r="A297" s="12">
        <v>7.0060000000000002</v>
      </c>
      <c r="B297" s="12" t="s">
        <v>474</v>
      </c>
      <c r="C297" s="13" t="s">
        <v>14</v>
      </c>
      <c r="D297" s="13" t="s">
        <v>14</v>
      </c>
      <c r="E297" s="13" t="s">
        <v>14</v>
      </c>
      <c r="F297" s="13" t="s">
        <v>469</v>
      </c>
      <c r="G297" s="13" t="s">
        <v>5</v>
      </c>
      <c r="H297" s="13">
        <v>1</v>
      </c>
      <c r="I297" s="13">
        <v>1</v>
      </c>
      <c r="J297" s="13">
        <v>1</v>
      </c>
    </row>
    <row r="298" spans="1:10" ht="29" x14ac:dyDescent="0.35">
      <c r="A298" s="12">
        <v>8.0009999999999994</v>
      </c>
      <c r="B298" s="12" t="s">
        <v>475</v>
      </c>
      <c r="C298" s="13" t="s">
        <v>14</v>
      </c>
      <c r="D298" s="13" t="s">
        <v>14</v>
      </c>
      <c r="E298" s="13" t="s">
        <v>14</v>
      </c>
      <c r="F298" s="13" t="s">
        <v>476</v>
      </c>
      <c r="G298" s="13" t="s">
        <v>5</v>
      </c>
      <c r="H298" s="13">
        <v>0.1</v>
      </c>
      <c r="I298" s="13">
        <v>0.1</v>
      </c>
      <c r="J298" s="13">
        <v>0.1</v>
      </c>
    </row>
    <row r="299" spans="1:10" x14ac:dyDescent="0.35">
      <c r="A299" s="12">
        <v>9.0009999999999994</v>
      </c>
      <c r="B299" s="12" t="s">
        <v>480</v>
      </c>
      <c r="C299" s="13" t="s">
        <v>14</v>
      </c>
      <c r="D299" s="13" t="s">
        <v>20</v>
      </c>
      <c r="E299" s="13" t="s">
        <v>14</v>
      </c>
      <c r="F299" s="13" t="s">
        <v>481</v>
      </c>
      <c r="G299" s="13" t="s">
        <v>2</v>
      </c>
      <c r="H299" s="13">
        <v>13</v>
      </c>
      <c r="I299" s="13">
        <v>11</v>
      </c>
      <c r="J299" s="13">
        <v>10</v>
      </c>
    </row>
    <row r="300" spans="1:10" x14ac:dyDescent="0.35">
      <c r="A300" s="12">
        <v>10</v>
      </c>
      <c r="B300" s="12" t="s">
        <v>484</v>
      </c>
      <c r="C300" s="13" t="s">
        <v>14</v>
      </c>
      <c r="D300" s="13" t="s">
        <v>14</v>
      </c>
      <c r="E300" s="13" t="s">
        <v>14</v>
      </c>
      <c r="F300" s="13" t="s">
        <v>485</v>
      </c>
      <c r="G300" s="13" t="s">
        <v>1</v>
      </c>
      <c r="H300" s="13">
        <v>25</v>
      </c>
      <c r="I300" s="13">
        <v>33</v>
      </c>
      <c r="J300" s="13">
        <v>31</v>
      </c>
    </row>
    <row r="301" spans="1:10" x14ac:dyDescent="0.35">
      <c r="A301" s="12">
        <v>11.000999999999999</v>
      </c>
      <c r="B301" s="12" t="s">
        <v>486</v>
      </c>
      <c r="C301" s="13" t="s">
        <v>14</v>
      </c>
      <c r="D301" s="13" t="s">
        <v>14</v>
      </c>
      <c r="E301" s="13" t="s">
        <v>14</v>
      </c>
      <c r="F301" s="13" t="s">
        <v>487</v>
      </c>
      <c r="G301" s="13" t="s">
        <v>6</v>
      </c>
      <c r="H301" s="13">
        <v>18</v>
      </c>
      <c r="I301" s="13">
        <v>19</v>
      </c>
      <c r="J301" s="13">
        <v>19</v>
      </c>
    </row>
    <row r="302" spans="1:10" x14ac:dyDescent="0.35">
      <c r="A302" s="12">
        <v>11.002000000000001</v>
      </c>
      <c r="B302" s="12" t="s">
        <v>488</v>
      </c>
      <c r="C302" s="13" t="s">
        <v>14</v>
      </c>
      <c r="D302" s="13" t="s">
        <v>14</v>
      </c>
      <c r="E302" s="13" t="s">
        <v>14</v>
      </c>
      <c r="F302" s="13" t="s">
        <v>487</v>
      </c>
      <c r="G302" s="13" t="s">
        <v>5</v>
      </c>
      <c r="H302" s="13">
        <v>0.4</v>
      </c>
      <c r="I302" s="13">
        <v>0.4</v>
      </c>
      <c r="J302" s="13">
        <v>0.4</v>
      </c>
    </row>
    <row r="303" spans="1:10" x14ac:dyDescent="0.35">
      <c r="A303" s="12">
        <v>11.003</v>
      </c>
      <c r="B303" s="12" t="s">
        <v>489</v>
      </c>
      <c r="C303" s="13" t="s">
        <v>14</v>
      </c>
      <c r="D303" s="13" t="s">
        <v>14</v>
      </c>
      <c r="E303" s="13" t="s">
        <v>14</v>
      </c>
      <c r="F303" s="13" t="s">
        <v>487</v>
      </c>
      <c r="G303" s="13" t="s">
        <v>6</v>
      </c>
      <c r="H303" s="13">
        <v>23</v>
      </c>
      <c r="I303" s="13">
        <v>24</v>
      </c>
      <c r="J303" s="13">
        <v>24</v>
      </c>
    </row>
    <row r="304" spans="1:10" x14ac:dyDescent="0.35">
      <c r="A304" s="12">
        <v>11.004</v>
      </c>
      <c r="B304" s="12" t="s">
        <v>490</v>
      </c>
      <c r="C304" s="13" t="s">
        <v>14</v>
      </c>
      <c r="D304" s="13" t="s">
        <v>14</v>
      </c>
      <c r="E304" s="13" t="s">
        <v>14</v>
      </c>
      <c r="F304" s="13" t="s">
        <v>487</v>
      </c>
      <c r="G304" s="13" t="s">
        <v>6</v>
      </c>
      <c r="H304" s="13">
        <v>0.3</v>
      </c>
      <c r="I304" s="13">
        <v>0.3</v>
      </c>
      <c r="J304" s="13">
        <v>0.3</v>
      </c>
    </row>
    <row r="305" spans="1:10" x14ac:dyDescent="0.35">
      <c r="A305" s="12">
        <v>11.005000000000001</v>
      </c>
      <c r="B305" s="12" t="s">
        <v>491</v>
      </c>
      <c r="C305" s="13" t="s">
        <v>14</v>
      </c>
      <c r="D305" s="13" t="s">
        <v>14</v>
      </c>
      <c r="E305" s="13" t="s">
        <v>14</v>
      </c>
      <c r="F305" s="13" t="s">
        <v>487</v>
      </c>
      <c r="G305" s="13" t="s">
        <v>6</v>
      </c>
      <c r="H305" s="13">
        <v>15</v>
      </c>
      <c r="I305" s="13">
        <v>15</v>
      </c>
      <c r="J305" s="13">
        <v>16</v>
      </c>
    </row>
    <row r="306" spans="1:10" x14ac:dyDescent="0.35">
      <c r="A306" s="12">
        <v>11.006</v>
      </c>
      <c r="B306" s="12" t="s">
        <v>492</v>
      </c>
      <c r="C306" s="13" t="s">
        <v>14</v>
      </c>
      <c r="D306" s="13" t="s">
        <v>14</v>
      </c>
      <c r="E306" s="13" t="s">
        <v>14</v>
      </c>
      <c r="F306" s="13" t="s">
        <v>487</v>
      </c>
      <c r="G306" s="13" t="s">
        <v>3</v>
      </c>
      <c r="H306" s="13">
        <v>2</v>
      </c>
      <c r="I306" s="13">
        <v>3</v>
      </c>
      <c r="J306" s="13">
        <v>3</v>
      </c>
    </row>
    <row r="307" spans="1:10" x14ac:dyDescent="0.35">
      <c r="A307" s="12">
        <v>11.007</v>
      </c>
      <c r="B307" s="12" t="s">
        <v>493</v>
      </c>
      <c r="C307" s="13" t="s">
        <v>20</v>
      </c>
      <c r="D307" s="13" t="s">
        <v>14</v>
      </c>
      <c r="E307" s="13" t="s">
        <v>14</v>
      </c>
      <c r="F307" s="13" t="s">
        <v>487</v>
      </c>
      <c r="G307" s="13" t="s">
        <v>6</v>
      </c>
      <c r="H307" s="13">
        <v>0.1</v>
      </c>
      <c r="I307" s="13">
        <v>0.1</v>
      </c>
      <c r="J307" s="13">
        <v>0.1</v>
      </c>
    </row>
    <row r="308" spans="1:10" x14ac:dyDescent="0.35">
      <c r="A308" s="12">
        <v>11.007999999999999</v>
      </c>
      <c r="B308" s="12" t="s">
        <v>494</v>
      </c>
      <c r="C308" s="13" t="s">
        <v>14</v>
      </c>
      <c r="D308" s="13" t="s">
        <v>14</v>
      </c>
      <c r="E308" s="13" t="s">
        <v>14</v>
      </c>
      <c r="F308" s="13" t="s">
        <v>487</v>
      </c>
      <c r="G308" s="13" t="s">
        <v>6</v>
      </c>
      <c r="H308" s="13">
        <v>21</v>
      </c>
      <c r="I308" s="13">
        <v>22</v>
      </c>
      <c r="J308" s="13">
        <v>23</v>
      </c>
    </row>
    <row r="309" spans="1:10" x14ac:dyDescent="0.35">
      <c r="A309" s="12">
        <v>11.009</v>
      </c>
      <c r="B309" s="12" t="s">
        <v>495</v>
      </c>
      <c r="C309" s="13" t="s">
        <v>14</v>
      </c>
      <c r="D309" s="13" t="s">
        <v>14</v>
      </c>
      <c r="E309" s="13" t="s">
        <v>14</v>
      </c>
      <c r="F309" s="13" t="s">
        <v>487</v>
      </c>
      <c r="G309" s="13" t="s">
        <v>5</v>
      </c>
      <c r="H309" s="13">
        <v>163</v>
      </c>
      <c r="I309" s="13">
        <v>167</v>
      </c>
      <c r="J309" s="13">
        <v>172</v>
      </c>
    </row>
    <row r="310" spans="1:10" x14ac:dyDescent="0.35">
      <c r="A310" s="12">
        <v>11.01</v>
      </c>
      <c r="B310" s="12" t="s">
        <v>496</v>
      </c>
      <c r="C310" s="13" t="s">
        <v>14</v>
      </c>
      <c r="D310" s="13" t="s">
        <v>14</v>
      </c>
      <c r="E310" s="13" t="s">
        <v>14</v>
      </c>
      <c r="F310" s="13" t="s">
        <v>487</v>
      </c>
      <c r="G310" s="13" t="s">
        <v>7</v>
      </c>
      <c r="H310" s="13">
        <v>10</v>
      </c>
      <c r="I310" s="13">
        <v>10</v>
      </c>
      <c r="J310" s="13">
        <v>10</v>
      </c>
    </row>
    <row r="311" spans="1:10" x14ac:dyDescent="0.35">
      <c r="A311" s="12">
        <v>11.012</v>
      </c>
      <c r="B311" s="12" t="s">
        <v>520</v>
      </c>
      <c r="C311" s="13" t="s">
        <v>14</v>
      </c>
      <c r="D311" s="13" t="s">
        <v>14</v>
      </c>
      <c r="E311" s="13" t="s">
        <v>14</v>
      </c>
      <c r="F311" s="13" t="s">
        <v>487</v>
      </c>
      <c r="G311" s="13" t="s">
        <v>6</v>
      </c>
      <c r="H311" s="13">
        <v>5</v>
      </c>
      <c r="I311" s="13">
        <v>6</v>
      </c>
      <c r="J311" s="13">
        <v>6</v>
      </c>
    </row>
    <row r="312" spans="1:10" x14ac:dyDescent="0.35">
      <c r="A312" s="12">
        <v>11.013999999999999</v>
      </c>
      <c r="B312" s="12" t="s">
        <v>497</v>
      </c>
      <c r="C312" s="13" t="s">
        <v>14</v>
      </c>
      <c r="D312" s="13" t="s">
        <v>14</v>
      </c>
      <c r="E312" s="13" t="s">
        <v>14</v>
      </c>
      <c r="F312" s="13" t="s">
        <v>487</v>
      </c>
      <c r="G312" s="13" t="s">
        <v>7</v>
      </c>
      <c r="H312" s="13">
        <v>15</v>
      </c>
      <c r="I312" s="13">
        <v>15</v>
      </c>
      <c r="J312" s="13">
        <v>16</v>
      </c>
    </row>
    <row r="313" spans="1:10" x14ac:dyDescent="0.35">
      <c r="A313" s="12">
        <v>11.015000000000001</v>
      </c>
      <c r="B313" s="12" t="s">
        <v>498</v>
      </c>
      <c r="C313" s="13" t="s">
        <v>14</v>
      </c>
      <c r="D313" s="13" t="s">
        <v>20</v>
      </c>
      <c r="E313" s="13" t="s">
        <v>14</v>
      </c>
      <c r="F313" s="13" t="s">
        <v>487</v>
      </c>
      <c r="G313" s="13" t="s">
        <v>6</v>
      </c>
      <c r="H313" s="13">
        <v>0.3</v>
      </c>
      <c r="I313" s="13">
        <v>0.3</v>
      </c>
      <c r="J313" s="13">
        <v>0.3</v>
      </c>
    </row>
    <row r="314" spans="1:10" x14ac:dyDescent="0.35">
      <c r="A314" s="12">
        <v>11.016</v>
      </c>
      <c r="B314" s="12" t="s">
        <v>499</v>
      </c>
      <c r="C314" s="13" t="s">
        <v>14</v>
      </c>
      <c r="D314" s="13" t="s">
        <v>20</v>
      </c>
      <c r="E314" s="13" t="s">
        <v>14</v>
      </c>
      <c r="F314" s="13" t="s">
        <v>487</v>
      </c>
      <c r="G314" s="13" t="s">
        <v>3</v>
      </c>
      <c r="H314" s="13">
        <v>0.3</v>
      </c>
      <c r="I314" s="13">
        <v>0.3</v>
      </c>
      <c r="J314" s="13">
        <v>0.3</v>
      </c>
    </row>
    <row r="315" spans="1:10" x14ac:dyDescent="0.35">
      <c r="A315" s="17"/>
    </row>
    <row r="316" spans="1:10" x14ac:dyDescent="0.35">
      <c r="A316" s="17"/>
    </row>
    <row r="317" spans="1:10" x14ac:dyDescent="0.35">
      <c r="A317" s="18" t="s">
        <v>599</v>
      </c>
      <c r="H317" s="19">
        <f>SUM(H2:H314)</f>
        <v>39650.478692803357</v>
      </c>
      <c r="I317" s="19">
        <f>SUM(I2:I314)</f>
        <v>42185.121832186167</v>
      </c>
      <c r="J317" s="19">
        <f>SUM(J2:J314)</f>
        <v>44692.44450399543</v>
      </c>
    </row>
    <row r="318" spans="1:10" x14ac:dyDescent="0.35">
      <c r="A318" s="20" t="s">
        <v>605</v>
      </c>
    </row>
    <row r="319" spans="1:10" x14ac:dyDescent="0.35">
      <c r="A319" s="20" t="s">
        <v>606</v>
      </c>
    </row>
    <row r="320" spans="1:10" x14ac:dyDescent="0.35">
      <c r="A320" s="20" t="s">
        <v>600</v>
      </c>
    </row>
    <row r="321" spans="1:1" x14ac:dyDescent="0.35">
      <c r="A321" s="20" t="s">
        <v>606</v>
      </c>
    </row>
    <row r="322" spans="1:1" x14ac:dyDescent="0.35">
      <c r="A322" s="20" t="s">
        <v>601</v>
      </c>
    </row>
    <row r="390" spans="11:11" x14ac:dyDescent="0.35">
      <c r="K390" s="19"/>
    </row>
  </sheetData>
  <phoneticPr fontId="3" type="noConversion"/>
  <pageMargins left="0.7" right="0.7" top="0.75" bottom="0.75" header="0.3" footer="0.3"/>
  <pageSetup orientation="portrait" horizontalDpi="1200" verticalDpi="1200" r:id="rId1"/>
  <drawing r:id="rId2"/>
  <legacyDrawing r:id="rId3"/>
  <controls>
    <mc:AlternateContent xmlns:mc="http://schemas.openxmlformats.org/markup-compatibility/2006">
      <mc:Choice Requires="x14">
        <control shapeId="5122" r:id="rId4" name="TextBox1">
          <controlPr defaultSize="0" autoLine="0" linkedCell="#REF!" r:id="rId5">
            <anchor moveWithCells="1">
              <from>
                <xdr:col>0</xdr:col>
                <xdr:colOff>1212850</xdr:colOff>
                <xdr:row>0</xdr:row>
                <xdr:rowOff>0</xdr:rowOff>
              </from>
              <to>
                <xdr:col>1</xdr:col>
                <xdr:colOff>5657850</xdr:colOff>
                <xdr:row>0</xdr:row>
                <xdr:rowOff>209550</xdr:rowOff>
              </to>
            </anchor>
          </controlPr>
        </control>
      </mc:Choice>
      <mc:Fallback>
        <control shapeId="5122" r:id="rId4" name="TextBox1"/>
      </mc:Fallback>
    </mc:AlternateContent>
  </controls>
  <tableParts count="1">
    <tablePart r:id="rId6"/>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13657-298C-41F7-A9DD-D16802F09C7A}">
  <sheetPr codeName="Sheet6"/>
  <dimension ref="A2:J391"/>
  <sheetViews>
    <sheetView workbookViewId="0">
      <selection activeCell="C5" sqref="C5"/>
    </sheetView>
  </sheetViews>
  <sheetFormatPr defaultRowHeight="14.5" x14ac:dyDescent="0.35"/>
  <cols>
    <col min="1" max="1" width="14.7265625" bestFit="1" customWidth="1"/>
    <col min="2" max="2" width="58.453125" customWidth="1"/>
    <col min="3" max="3" width="17.7265625" bestFit="1" customWidth="1"/>
    <col min="4" max="4" width="22.453125" bestFit="1" customWidth="1"/>
    <col min="5" max="5" width="7.7265625" bestFit="1" customWidth="1"/>
    <col min="6" max="6" width="39" bestFit="1" customWidth="1"/>
    <col min="7" max="7" width="13.81640625" style="3" customWidth="1"/>
    <col min="8" max="8" width="11" style="3" bestFit="1" customWidth="1"/>
    <col min="9" max="9" width="13.81640625" style="3" customWidth="1"/>
  </cols>
  <sheetData>
    <row r="2" spans="1:10" ht="17.25" customHeight="1" x14ac:dyDescent="0.35">
      <c r="A2" s="5" t="s">
        <v>500</v>
      </c>
      <c r="B2" s="5"/>
    </row>
    <row r="3" spans="1:10" x14ac:dyDescent="0.35">
      <c r="B3" t="s">
        <v>523</v>
      </c>
    </row>
    <row r="5" spans="1:10" x14ac:dyDescent="0.35">
      <c r="A5" s="1" t="s">
        <v>8</v>
      </c>
      <c r="B5" s="1" t="s">
        <v>9</v>
      </c>
      <c r="C5" s="1" t="s">
        <v>602</v>
      </c>
      <c r="D5" s="1" t="s">
        <v>603</v>
      </c>
      <c r="E5" s="1" t="s">
        <v>604</v>
      </c>
      <c r="F5" s="1" t="s">
        <v>10</v>
      </c>
      <c r="G5" s="1" t="s">
        <v>11</v>
      </c>
      <c r="H5" s="4" t="s">
        <v>524</v>
      </c>
      <c r="I5" s="4" t="s">
        <v>525</v>
      </c>
      <c r="J5" s="4" t="s">
        <v>526</v>
      </c>
    </row>
    <row r="6" spans="1:10" x14ac:dyDescent="0.35">
      <c r="A6" t="str" cm="1">
        <f t="array" ref="A6:J318">_xlfn._xlws.FILTER(Summary_Table[],ISNUMBER(SEARCH(B2,Data!B2:B314)))</f>
        <v>1.1.001</v>
      </c>
      <c r="B6" s="2" t="str">
        <v>Exclusion of employee meals and lodging</v>
      </c>
      <c r="C6" t="str">
        <v>No</v>
      </c>
      <c r="D6" t="str">
        <v>No</v>
      </c>
      <c r="E6" t="str">
        <v>Yes</v>
      </c>
      <c r="F6" t="str">
        <v>Federal Individual Income Tax</v>
      </c>
      <c r="G6" s="3" t="str">
        <v>Exclusion</v>
      </c>
      <c r="H6" s="3">
        <v>78</v>
      </c>
      <c r="I6" s="3">
        <v>79</v>
      </c>
      <c r="J6">
        <v>80</v>
      </c>
    </row>
    <row r="7" spans="1:10" x14ac:dyDescent="0.35">
      <c r="A7" t="str">
        <v>1.1.002</v>
      </c>
      <c r="B7" s="2" t="str">
        <v>Exclusion of housing allowances for ministers</v>
      </c>
      <c r="C7" t="str">
        <v>Yes</v>
      </c>
      <c r="D7" t="str">
        <v>No</v>
      </c>
      <c r="E7" t="str">
        <v>Yes</v>
      </c>
      <c r="F7" t="str">
        <v>Federal Individual Income Tax</v>
      </c>
      <c r="G7" s="3" t="str">
        <v>Exclusion</v>
      </c>
      <c r="H7" s="3">
        <v>8</v>
      </c>
      <c r="I7" s="3">
        <v>9</v>
      </c>
      <c r="J7">
        <v>9</v>
      </c>
    </row>
    <row r="8" spans="1:10" x14ac:dyDescent="0.35">
      <c r="A8" t="str">
        <v>1.1.003</v>
      </c>
      <c r="B8" s="2" t="str">
        <v>Exclusion of employer-provided child care</v>
      </c>
      <c r="C8" t="str">
        <v>No</v>
      </c>
      <c r="D8" t="str">
        <v>Yes</v>
      </c>
      <c r="E8" t="str">
        <v>Yes</v>
      </c>
      <c r="F8" t="str">
        <v>Federal Individual Income Tax</v>
      </c>
      <c r="G8" s="3" t="str">
        <v>Exclusion</v>
      </c>
      <c r="H8" s="3">
        <v>21</v>
      </c>
      <c r="I8" s="3">
        <v>22</v>
      </c>
      <c r="J8">
        <v>23</v>
      </c>
    </row>
    <row r="9" spans="1:10" x14ac:dyDescent="0.35">
      <c r="A9" t="str">
        <v>1.1.004</v>
      </c>
      <c r="B9" s="2" t="str">
        <v>Exclusion of employee awards</v>
      </c>
      <c r="C9" t="str">
        <v>No</v>
      </c>
      <c r="D9" t="str">
        <v>Yes</v>
      </c>
      <c r="E9" t="str">
        <v>Yes</v>
      </c>
      <c r="F9" t="str">
        <v>Federal Individual Income Tax</v>
      </c>
      <c r="G9" s="3" t="str">
        <v>Exclusion</v>
      </c>
      <c r="H9" s="3">
        <v>4</v>
      </c>
      <c r="I9" s="3">
        <v>4</v>
      </c>
      <c r="J9">
        <v>4</v>
      </c>
    </row>
    <row r="10" spans="1:10" ht="29" x14ac:dyDescent="0.35">
      <c r="A10" t="str">
        <v>1.1.005</v>
      </c>
      <c r="B10" s="2" t="str">
        <v>Exclusion of employer contributions and earnings to pension plans including Keoghs, defined benefit and defined contribution plans</v>
      </c>
      <c r="C10" t="str">
        <v>No</v>
      </c>
      <c r="D10" t="str">
        <v>Yes</v>
      </c>
      <c r="E10" t="str">
        <v>Yes</v>
      </c>
      <c r="F10" t="str">
        <v>Federal Individual Income Tax</v>
      </c>
      <c r="G10" s="3" t="str">
        <v>Exclusion</v>
      </c>
      <c r="H10" s="3">
        <v>2828</v>
      </c>
      <c r="I10" s="3">
        <v>3131</v>
      </c>
      <c r="J10">
        <v>3607</v>
      </c>
    </row>
    <row r="11" spans="1:10" ht="29" x14ac:dyDescent="0.35">
      <c r="A11" t="str">
        <v>1.1.006</v>
      </c>
      <c r="B11" s="2" t="str">
        <v>Exclusion of employer contributions for health care, health insurance premiums and long-term care insurance premiums</v>
      </c>
      <c r="C11" t="str">
        <v>No</v>
      </c>
      <c r="D11" t="str">
        <v>Yes</v>
      </c>
      <c r="E11" t="str">
        <v>Yes</v>
      </c>
      <c r="F11" t="str">
        <v>Federal Individual Income Tax</v>
      </c>
      <c r="G11" s="3" t="str">
        <v>Exclusion</v>
      </c>
      <c r="H11" s="3">
        <v>1656</v>
      </c>
      <c r="I11" s="3">
        <v>1720</v>
      </c>
      <c r="J11">
        <v>1772</v>
      </c>
    </row>
    <row r="12" spans="1:10" x14ac:dyDescent="0.35">
      <c r="A12" t="str">
        <v>1.1.007</v>
      </c>
      <c r="B12" s="2" t="str">
        <v>Exclusion of employer-paid accident and disability premiums</v>
      </c>
      <c r="C12" t="str">
        <v>No</v>
      </c>
      <c r="D12" t="str">
        <v>Yes</v>
      </c>
      <c r="E12" t="str">
        <v>Yes</v>
      </c>
      <c r="F12" t="str">
        <v>Federal Individual Income Tax</v>
      </c>
      <c r="G12" s="3" t="str">
        <v>Exclusion</v>
      </c>
      <c r="H12" s="3">
        <v>48</v>
      </c>
      <c r="I12" s="3">
        <v>52</v>
      </c>
      <c r="J12">
        <v>56</v>
      </c>
    </row>
    <row r="13" spans="1:10" ht="29" x14ac:dyDescent="0.35">
      <c r="A13" t="str">
        <v>1.1.008</v>
      </c>
      <c r="B13" s="2" t="str">
        <v>Exclusion of employer contributions for premiums on group-term life insurance</v>
      </c>
      <c r="C13" t="str">
        <v>No</v>
      </c>
      <c r="D13" t="str">
        <v>Yes</v>
      </c>
      <c r="E13" t="str">
        <v>Yes</v>
      </c>
      <c r="F13" t="str">
        <v>Federal Individual Income Tax</v>
      </c>
      <c r="G13" s="3" t="str">
        <v>Exclusion</v>
      </c>
      <c r="H13" s="3">
        <v>32</v>
      </c>
      <c r="I13" s="3">
        <v>34</v>
      </c>
      <c r="J13">
        <v>36</v>
      </c>
    </row>
    <row r="14" spans="1:10" ht="29" x14ac:dyDescent="0.35">
      <c r="A14" t="str">
        <v>1.1.009</v>
      </c>
      <c r="B14" s="2" t="str">
        <v>Exclusion of employer-paid transportation benefits and employer-provided transit and vanpool benefits</v>
      </c>
      <c r="C14" t="str">
        <v>No</v>
      </c>
      <c r="D14" t="str">
        <v>Yes</v>
      </c>
      <c r="E14" t="str">
        <v>Yes</v>
      </c>
      <c r="F14" t="str">
        <v>Federal Individual Income Tax</v>
      </c>
      <c r="G14" s="3" t="str">
        <v>Exclusion</v>
      </c>
      <c r="H14" s="3">
        <v>62</v>
      </c>
      <c r="I14" s="3">
        <v>64</v>
      </c>
      <c r="J14">
        <v>67</v>
      </c>
    </row>
    <row r="15" spans="1:10" x14ac:dyDescent="0.35">
      <c r="A15" t="str">
        <v>1.1.011</v>
      </c>
      <c r="B15" s="2" t="str">
        <v>Exclusion of employer-provided adoption assistance</v>
      </c>
      <c r="C15" t="str">
        <v>No</v>
      </c>
      <c r="D15" t="str">
        <v>Yes</v>
      </c>
      <c r="E15" t="str">
        <v>Yes</v>
      </c>
      <c r="F15" t="str">
        <v>Federal Individual Income Tax</v>
      </c>
      <c r="G15" s="3" t="str">
        <v>Exclusion</v>
      </c>
      <c r="H15" s="3">
        <v>2</v>
      </c>
      <c r="I15" s="3">
        <v>2</v>
      </c>
      <c r="J15">
        <v>2</v>
      </c>
    </row>
    <row r="16" spans="1:10" ht="29" x14ac:dyDescent="0.35">
      <c r="A16" t="str">
        <v>1.1.012</v>
      </c>
      <c r="B16" s="2" t="str">
        <v>Exclusion of employer-provided education benefits (including education assistance and tuition reduction benefits)</v>
      </c>
      <c r="C16" t="str">
        <v>No</v>
      </c>
      <c r="D16" t="str">
        <v>Yes</v>
      </c>
      <c r="E16" t="str">
        <v>Yes</v>
      </c>
      <c r="F16" t="str">
        <v>Federal Individual Income Tax</v>
      </c>
      <c r="G16" s="3" t="str">
        <v>Exclusion</v>
      </c>
      <c r="H16" s="3">
        <v>14</v>
      </c>
      <c r="I16" s="3">
        <v>13</v>
      </c>
      <c r="J16">
        <v>13</v>
      </c>
    </row>
    <row r="17" spans="1:10" x14ac:dyDescent="0.35">
      <c r="A17" t="str">
        <v>1.1.013</v>
      </c>
      <c r="B17" s="2" t="str">
        <v>Exclusion of miscellaneous fringe benefits</v>
      </c>
      <c r="C17" t="str">
        <v>No</v>
      </c>
      <c r="D17" t="str">
        <v>Yes</v>
      </c>
      <c r="E17" t="str">
        <v>Yes</v>
      </c>
      <c r="F17" t="str">
        <v>Federal Individual Income Tax</v>
      </c>
      <c r="G17" s="3" t="str">
        <v>Exclusion</v>
      </c>
      <c r="H17" s="3">
        <v>73</v>
      </c>
      <c r="I17" s="3">
        <v>76</v>
      </c>
      <c r="J17">
        <v>79</v>
      </c>
    </row>
    <row r="18" spans="1:10" x14ac:dyDescent="0.35">
      <c r="A18" t="str">
        <v>1.1.014</v>
      </c>
      <c r="B18" s="2" t="str">
        <v>Exclusion of foreign earned income (including housing and salary)</v>
      </c>
      <c r="C18" t="str">
        <v>No</v>
      </c>
      <c r="D18" t="str">
        <v>No</v>
      </c>
      <c r="E18" t="str">
        <v>Yes</v>
      </c>
      <c r="F18" t="str">
        <v>Federal Individual Income Tax</v>
      </c>
      <c r="G18" s="3" t="str">
        <v>Exclusion</v>
      </c>
      <c r="H18" s="3">
        <v>35</v>
      </c>
      <c r="I18" s="3">
        <v>39</v>
      </c>
      <c r="J18">
        <v>41</v>
      </c>
    </row>
    <row r="19" spans="1:10" x14ac:dyDescent="0.35">
      <c r="A19" t="str">
        <v>1.1.015</v>
      </c>
      <c r="B19" s="2" t="str">
        <v>Exclusion of certain allowances for federal employees abroad</v>
      </c>
      <c r="C19" t="str">
        <v>No</v>
      </c>
      <c r="D19" t="str">
        <v>No</v>
      </c>
      <c r="E19" t="str">
        <v>Yes</v>
      </c>
      <c r="F19" t="str">
        <v>Federal Individual Income Tax</v>
      </c>
      <c r="G19" s="3" t="str">
        <v>Exclusion</v>
      </c>
      <c r="H19" s="3">
        <v>11</v>
      </c>
      <c r="I19" s="3">
        <v>11</v>
      </c>
      <c r="J19">
        <v>12</v>
      </c>
    </row>
    <row r="20" spans="1:10" ht="29" x14ac:dyDescent="0.35">
      <c r="A20" t="str">
        <v>1.1.016</v>
      </c>
      <c r="B20" s="2" t="str">
        <v>Exclusion of benefits and allowances to armed forces personnel (includes expenditure for military disability benefits)</v>
      </c>
      <c r="C20" t="str">
        <v>No</v>
      </c>
      <c r="D20" t="str">
        <v>No</v>
      </c>
      <c r="E20" t="str">
        <v>Yes</v>
      </c>
      <c r="F20" t="str">
        <v>Federal Individual Income Tax</v>
      </c>
      <c r="G20" s="3" t="str">
        <v>Exclusion</v>
      </c>
      <c r="H20" s="3">
        <v>93</v>
      </c>
      <c r="I20" s="3">
        <v>96</v>
      </c>
      <c r="J20">
        <v>101</v>
      </c>
    </row>
    <row r="21" spans="1:10" ht="29" x14ac:dyDescent="0.35">
      <c r="A21" t="str">
        <v>1.1.017</v>
      </c>
      <c r="B21" s="2" t="str">
        <v>Exclusion of medical care and Tricare medical insurance for military dependents, retirees, and retiree dependents</v>
      </c>
      <c r="C21" t="str">
        <v>No</v>
      </c>
      <c r="D21" t="str">
        <v>No</v>
      </c>
      <c r="E21" t="str">
        <v>Yes</v>
      </c>
      <c r="F21" t="str">
        <v>Federal Individual Income Tax</v>
      </c>
      <c r="G21" s="3" t="str">
        <v>Exclusion</v>
      </c>
      <c r="H21" s="3">
        <v>127</v>
      </c>
      <c r="I21" s="3">
        <v>132</v>
      </c>
      <c r="J21">
        <v>137</v>
      </c>
    </row>
    <row r="22" spans="1:10" ht="29" x14ac:dyDescent="0.35">
      <c r="A22" t="str">
        <v>1.1.018</v>
      </c>
      <c r="B22" s="2" t="str">
        <v>Exclusion of veterans’ benefits (includes veterans disability compensation, pensions, and readjustment benefits)</v>
      </c>
      <c r="C22" t="str">
        <v>No</v>
      </c>
      <c r="D22" t="str">
        <v>No</v>
      </c>
      <c r="E22" t="str">
        <v>Yes</v>
      </c>
      <c r="F22" t="str">
        <v>Federal Individual Income Tax</v>
      </c>
      <c r="G22" s="3" t="str">
        <v>Exclusion</v>
      </c>
      <c r="H22" s="3">
        <v>166</v>
      </c>
      <c r="I22" s="3">
        <v>174</v>
      </c>
      <c r="J22">
        <v>183</v>
      </c>
    </row>
    <row r="23" spans="1:10" ht="43.5" x14ac:dyDescent="0.35">
      <c r="A23" t="str">
        <v>1.1.019</v>
      </c>
      <c r="B23" s="2" t="str">
        <v>Exclusion of income attributable to the discharge of certain student loan debt and National Health Service Corp and certain state educational loan repayments</v>
      </c>
      <c r="C23" t="str">
        <v>No</v>
      </c>
      <c r="D23" t="str">
        <v>No</v>
      </c>
      <c r="E23" t="str">
        <v>Yes</v>
      </c>
      <c r="F23" t="str">
        <v>Federal Individual Income Tax</v>
      </c>
      <c r="G23" s="3" t="str">
        <v>Exclusion</v>
      </c>
      <c r="H23" s="3">
        <v>6</v>
      </c>
      <c r="I23" s="3">
        <v>7</v>
      </c>
      <c r="J23">
        <v>7</v>
      </c>
    </row>
    <row r="24" spans="1:10" ht="43.5" x14ac:dyDescent="0.35">
      <c r="A24" t="str">
        <v>1.1.020</v>
      </c>
      <c r="B24" s="2" t="str">
        <v>Exclusion of workers' compensation benefits (includes disability and survivor benefits and medical benefits, and exclusion of damages on account of personal physical injuries or physical sickness)</v>
      </c>
      <c r="C24" t="str">
        <v>No</v>
      </c>
      <c r="D24" t="str">
        <v>No</v>
      </c>
      <c r="E24" t="str">
        <v>Yes</v>
      </c>
      <c r="F24" t="str">
        <v>Federal Individual Income Tax</v>
      </c>
      <c r="G24" s="3" t="str">
        <v>Exclusion</v>
      </c>
      <c r="H24" s="3">
        <v>79</v>
      </c>
      <c r="I24" s="3">
        <v>88</v>
      </c>
      <c r="J24">
        <v>97</v>
      </c>
    </row>
    <row r="25" spans="1:10" ht="29" x14ac:dyDescent="0.35">
      <c r="A25" t="str">
        <v>1.1.021</v>
      </c>
      <c r="B25" s="2" t="str">
        <v>Exclusion of special benefits for disabled coal miners and Deduction for non-itemizers of Charitable Contributions</v>
      </c>
      <c r="C25" t="str">
        <v>No</v>
      </c>
      <c r="D25" t="str">
        <v>No</v>
      </c>
      <c r="E25" t="str">
        <v>Yes</v>
      </c>
      <c r="F25" t="str">
        <v>Federal Individual Income Tax</v>
      </c>
      <c r="G25" s="3" t="str">
        <v>Exclusion</v>
      </c>
      <c r="H25" s="3">
        <v>0.1</v>
      </c>
      <c r="I25" s="3">
        <v>0.1</v>
      </c>
      <c r="J25" t="str">
        <v>(m)</v>
      </c>
    </row>
    <row r="26" spans="1:10" x14ac:dyDescent="0.35">
      <c r="A26" t="str">
        <v>1.1.022</v>
      </c>
      <c r="B26" s="2" t="str">
        <v>Exclusion of untaxed Social Security and railroad retirement benefits</v>
      </c>
      <c r="C26" t="str">
        <v>No</v>
      </c>
      <c r="D26" t="str">
        <v>No</v>
      </c>
      <c r="E26" t="str">
        <v>Yes</v>
      </c>
      <c r="F26" t="str">
        <v>Federal Individual Income Tax</v>
      </c>
      <c r="G26" s="3" t="str">
        <v>Exclusion</v>
      </c>
      <c r="H26" s="3">
        <v>324</v>
      </c>
      <c r="I26" s="3">
        <v>369</v>
      </c>
      <c r="J26">
        <v>415</v>
      </c>
    </row>
    <row r="27" spans="1:10" x14ac:dyDescent="0.35">
      <c r="A27" t="str">
        <v>1.1.024</v>
      </c>
      <c r="B27" s="2" t="str">
        <v>Exclusion of certain foster care payments</v>
      </c>
      <c r="C27" t="str">
        <v>No</v>
      </c>
      <c r="D27" t="str">
        <v>No</v>
      </c>
      <c r="E27" t="str">
        <v>Yes</v>
      </c>
      <c r="F27" t="str">
        <v>Federal Individual Income Tax</v>
      </c>
      <c r="G27" s="3" t="str">
        <v>Exclusion</v>
      </c>
      <c r="H27" s="3">
        <v>3</v>
      </c>
      <c r="I27" s="3">
        <v>3</v>
      </c>
      <c r="J27">
        <v>3</v>
      </c>
    </row>
    <row r="28" spans="1:10" x14ac:dyDescent="0.35">
      <c r="A28" t="str">
        <v>1.1.026</v>
      </c>
      <c r="B28" s="2" t="str">
        <v>Exclusion of scholarship and fellowship income</v>
      </c>
      <c r="C28" t="str">
        <v>No</v>
      </c>
      <c r="D28" t="str">
        <v>No</v>
      </c>
      <c r="E28" t="str">
        <v>Yes</v>
      </c>
      <c r="F28" t="str">
        <v>Federal Individual Income Tax</v>
      </c>
      <c r="G28" s="3" t="str">
        <v>Exclusion</v>
      </c>
      <c r="H28" s="3">
        <v>38</v>
      </c>
      <c r="I28" s="3">
        <v>43</v>
      </c>
      <c r="J28">
        <v>47</v>
      </c>
    </row>
    <row r="29" spans="1:10" ht="29" x14ac:dyDescent="0.35">
      <c r="A29" t="str">
        <v>1.1.027</v>
      </c>
      <c r="B29" s="2" t="str">
        <v>Exclusion of earnings on Coverdell education savings accounts and interest on educational savings bonds</v>
      </c>
      <c r="C29" t="str">
        <v>No</v>
      </c>
      <c r="D29" t="str">
        <v>No</v>
      </c>
      <c r="E29" t="str">
        <v>Yes</v>
      </c>
      <c r="F29" t="str">
        <v>Federal Individual Income Tax</v>
      </c>
      <c r="G29" s="3" t="str">
        <v>Exclusion</v>
      </c>
      <c r="H29" s="3">
        <v>2</v>
      </c>
      <c r="I29" s="3">
        <v>2</v>
      </c>
      <c r="J29">
        <v>2</v>
      </c>
    </row>
    <row r="30" spans="1:10" ht="29" x14ac:dyDescent="0.35">
      <c r="A30" t="str">
        <v>1.1.028</v>
      </c>
      <c r="B30" s="2" t="str">
        <v>Exclusion of earnings on qualified tuition programs (including prepaid tuition programs and savings account programs)</v>
      </c>
      <c r="C30" t="str">
        <v>No</v>
      </c>
      <c r="D30" t="str">
        <v>No</v>
      </c>
      <c r="E30" t="str">
        <v>Yes</v>
      </c>
      <c r="F30" t="str">
        <v>Federal Individual Income Tax</v>
      </c>
      <c r="G30" s="3" t="str">
        <v>Exclusion</v>
      </c>
      <c r="H30" s="3">
        <v>39</v>
      </c>
      <c r="I30" s="3">
        <v>40</v>
      </c>
      <c r="J30">
        <v>40</v>
      </c>
    </row>
    <row r="31" spans="1:10" x14ac:dyDescent="0.35">
      <c r="A31" t="str">
        <v>1.1.029</v>
      </c>
      <c r="B31" s="2" t="str">
        <v>Exclusion of certain agricultural cost-sharing payments</v>
      </c>
      <c r="C31" t="str">
        <v>No</v>
      </c>
      <c r="D31" t="str">
        <v>Yes</v>
      </c>
      <c r="E31" t="str">
        <v>Yes</v>
      </c>
      <c r="F31" t="str">
        <v>Federal Individual Income Tax</v>
      </c>
      <c r="G31" s="3" t="str">
        <v>Exclusion</v>
      </c>
      <c r="H31" s="3">
        <v>0.2</v>
      </c>
      <c r="I31" s="3">
        <v>0.2</v>
      </c>
      <c r="J31">
        <v>0.2</v>
      </c>
    </row>
    <row r="32" spans="1:10" x14ac:dyDescent="0.35">
      <c r="A32" t="str">
        <v>1.1.030</v>
      </c>
      <c r="B32" s="2" t="str">
        <v>Exclusion of cancellation of indebtedness income for farmers</v>
      </c>
      <c r="C32" t="str">
        <v>No</v>
      </c>
      <c r="D32" t="str">
        <v>Yes</v>
      </c>
      <c r="E32" t="str">
        <v>Yes</v>
      </c>
      <c r="F32" t="str">
        <v>Federal Individual Income Tax</v>
      </c>
      <c r="G32" s="3" t="str">
        <v>Exclusion</v>
      </c>
      <c r="H32" s="3">
        <v>0.2</v>
      </c>
      <c r="I32" s="3">
        <v>0.2</v>
      </c>
      <c r="J32">
        <v>0.2</v>
      </c>
    </row>
    <row r="33" spans="1:10" ht="29" x14ac:dyDescent="0.35">
      <c r="A33" t="str">
        <v>1.1.031</v>
      </c>
      <c r="B33" s="2" t="str">
        <v>Exclusion of interest on state and local government private activity bonds</v>
      </c>
      <c r="C33" t="str">
        <v>No</v>
      </c>
      <c r="D33" t="str">
        <v>No</v>
      </c>
      <c r="E33" t="str">
        <v>Yes</v>
      </c>
      <c r="F33" t="str">
        <v>Federal Individual Income Tax</v>
      </c>
      <c r="G33" s="3" t="str">
        <v>Exclusion</v>
      </c>
      <c r="H33" s="3">
        <v>3</v>
      </c>
      <c r="I33" s="3">
        <v>3</v>
      </c>
      <c r="J33">
        <v>3</v>
      </c>
    </row>
    <row r="34" spans="1:10" x14ac:dyDescent="0.35">
      <c r="A34" t="str">
        <v>1.1.032</v>
      </c>
      <c r="B34" s="2" t="str">
        <v>Exclusion of capital gains on sales of principal residences</v>
      </c>
      <c r="C34" t="str">
        <v>No</v>
      </c>
      <c r="D34" t="str">
        <v>No</v>
      </c>
      <c r="E34" t="str">
        <v>Yes</v>
      </c>
      <c r="F34" t="str">
        <v>Federal Individual Income Tax</v>
      </c>
      <c r="G34" s="3" t="str">
        <v>Exclusion</v>
      </c>
      <c r="H34" s="3">
        <v>351</v>
      </c>
      <c r="I34" s="3">
        <v>402</v>
      </c>
      <c r="J34">
        <v>450</v>
      </c>
    </row>
    <row r="35" spans="1:10" x14ac:dyDescent="0.35">
      <c r="A35" t="str">
        <v>1.1.033</v>
      </c>
      <c r="B35" s="2" t="str">
        <v>Exclusion of capital gains at death</v>
      </c>
      <c r="C35" t="str">
        <v>No</v>
      </c>
      <c r="D35" t="str">
        <v>No</v>
      </c>
      <c r="E35" t="str">
        <v>Yes</v>
      </c>
      <c r="F35" t="str">
        <v>Federal Individual Income Tax</v>
      </c>
      <c r="G35" s="3" t="str">
        <v>Exclusion</v>
      </c>
      <c r="H35" s="3">
        <v>331</v>
      </c>
      <c r="I35" s="3">
        <v>347</v>
      </c>
      <c r="J35">
        <v>372</v>
      </c>
    </row>
    <row r="36" spans="1:10" x14ac:dyDescent="0.35">
      <c r="A36" t="str">
        <v>1.1.034</v>
      </c>
      <c r="B36" s="2" t="str">
        <v>Carryover basis of capital gains on gifts</v>
      </c>
      <c r="C36" t="str">
        <v>No</v>
      </c>
      <c r="D36" t="str">
        <v>No</v>
      </c>
      <c r="E36" t="str">
        <v>Yes</v>
      </c>
      <c r="F36" t="str">
        <v>Federal Individual Income Tax</v>
      </c>
      <c r="G36" s="3" t="str">
        <v>Exclusion</v>
      </c>
      <c r="H36" s="3">
        <v>58</v>
      </c>
      <c r="I36" s="3">
        <v>52</v>
      </c>
      <c r="J36">
        <v>25</v>
      </c>
    </row>
    <row r="37" spans="1:10" x14ac:dyDescent="0.35">
      <c r="A37" t="str">
        <v>1.1.035</v>
      </c>
      <c r="B37" s="2" t="str">
        <v>Permanent exemption from imputed interest rules</v>
      </c>
      <c r="C37" t="str">
        <v>No</v>
      </c>
      <c r="D37" t="str">
        <v>No</v>
      </c>
      <c r="E37" t="str">
        <v>Yes</v>
      </c>
      <c r="F37" t="str">
        <v>Federal Individual Income Tax</v>
      </c>
      <c r="G37" s="3" t="str">
        <v>Exclusion</v>
      </c>
      <c r="H37" s="3">
        <v>5</v>
      </c>
      <c r="I37" s="3">
        <v>6</v>
      </c>
      <c r="J37">
        <v>6</v>
      </c>
    </row>
    <row r="38" spans="1:10" x14ac:dyDescent="0.35">
      <c r="A38" t="str">
        <v>1.1.036</v>
      </c>
      <c r="B38" s="2" t="str">
        <v>Exclusion of combat pay</v>
      </c>
      <c r="C38" t="str">
        <v>No</v>
      </c>
      <c r="D38" t="str">
        <v>No</v>
      </c>
      <c r="E38" t="str">
        <v>Yes</v>
      </c>
      <c r="F38" t="str">
        <v>Federal Individual Income Tax</v>
      </c>
      <c r="G38" s="3" t="str">
        <v>Exclusion</v>
      </c>
      <c r="H38" s="3">
        <v>12</v>
      </c>
      <c r="I38" s="3">
        <v>14</v>
      </c>
      <c r="J38">
        <v>15</v>
      </c>
    </row>
    <row r="39" spans="1:10" ht="29" x14ac:dyDescent="0.35">
      <c r="A39" t="str">
        <v>1.1.037</v>
      </c>
      <c r="B39" s="2" t="str">
        <v>Exclusion of energy conservation subsidies provided by public utilities</v>
      </c>
      <c r="C39" t="str">
        <v>No</v>
      </c>
      <c r="D39" t="str">
        <v>Yes</v>
      </c>
      <c r="E39" t="str">
        <v>Yes</v>
      </c>
      <c r="F39" t="str">
        <v>Federal Individual Income Tax</v>
      </c>
      <c r="G39" s="3" t="str">
        <v>Exclusion</v>
      </c>
      <c r="H39" s="3">
        <v>0.2</v>
      </c>
      <c r="I39" s="3">
        <v>0.2</v>
      </c>
      <c r="J39">
        <v>0.2</v>
      </c>
    </row>
    <row r="40" spans="1:10" x14ac:dyDescent="0.35">
      <c r="A40" t="str">
        <v>1.1.039</v>
      </c>
      <c r="B40" s="2" t="str">
        <v>Exclusion of gain for certain small business stock</v>
      </c>
      <c r="C40" t="str">
        <v>No</v>
      </c>
      <c r="D40" t="str">
        <v>Yes</v>
      </c>
      <c r="E40" t="str">
        <v>Yes</v>
      </c>
      <c r="F40" t="str">
        <v>Federal Individual Income Tax</v>
      </c>
      <c r="G40" s="3" t="str">
        <v>Exclusion</v>
      </c>
      <c r="H40" s="3">
        <v>17</v>
      </c>
      <c r="I40" s="3">
        <v>17</v>
      </c>
      <c r="J40">
        <v>18</v>
      </c>
    </row>
    <row r="41" spans="1:10" ht="29" x14ac:dyDescent="0.35">
      <c r="A41" t="str">
        <v>1.1.040</v>
      </c>
      <c r="B41" s="2" t="str">
        <v xml:space="preserve">Exclusion of interest on public purpose state and local government bonds </v>
      </c>
      <c r="C41" t="str">
        <v>No</v>
      </c>
      <c r="D41" t="str">
        <v>No</v>
      </c>
      <c r="E41" t="str">
        <v>Yes</v>
      </c>
      <c r="F41" t="str">
        <v>Federal Individual Income Tax</v>
      </c>
      <c r="G41" s="3" t="str">
        <v>Exclusion</v>
      </c>
      <c r="H41" s="3">
        <v>1</v>
      </c>
      <c r="I41" s="3">
        <v>1</v>
      </c>
      <c r="J41">
        <v>1</v>
      </c>
    </row>
    <row r="42" spans="1:10" ht="29" x14ac:dyDescent="0.35">
      <c r="A42" t="str">
        <v>1.1.041</v>
      </c>
      <c r="B42" s="2" t="str">
        <v>Exclusion of income earned by voluntary employees' beneficiary associations</v>
      </c>
      <c r="C42" t="str">
        <v>No</v>
      </c>
      <c r="D42" t="str">
        <v>No</v>
      </c>
      <c r="E42" t="str">
        <v>Yes</v>
      </c>
      <c r="F42" t="str">
        <v>Federal Individual Income Tax</v>
      </c>
      <c r="G42" s="3" t="str">
        <v>Exclusion</v>
      </c>
      <c r="H42" s="3">
        <v>21</v>
      </c>
      <c r="I42" s="3">
        <v>23</v>
      </c>
      <c r="J42">
        <v>27</v>
      </c>
    </row>
    <row r="43" spans="1:10" x14ac:dyDescent="0.35">
      <c r="A43" t="str">
        <v>1.1.043</v>
      </c>
      <c r="B43" s="2" t="str">
        <v>Exclusion of disaster mitigation payments</v>
      </c>
      <c r="C43" t="str">
        <v>No</v>
      </c>
      <c r="D43" t="str">
        <v>No</v>
      </c>
      <c r="E43" t="str">
        <v>Yes</v>
      </c>
      <c r="F43" t="str">
        <v>Federal Individual Income Tax</v>
      </c>
      <c r="G43" s="3" t="str">
        <v>Exclusion</v>
      </c>
      <c r="H43" s="3">
        <v>1</v>
      </c>
      <c r="I43" s="3">
        <v>3</v>
      </c>
      <c r="J43">
        <v>4</v>
      </c>
    </row>
    <row r="44" spans="1:10" ht="29" x14ac:dyDescent="0.35">
      <c r="A44" t="str">
        <v>1.1.045</v>
      </c>
      <c r="B44" s="2" t="str">
        <v>Exclusion of income attributable to the discharge of principal residence acquisition indebtedness</v>
      </c>
      <c r="C44" t="str">
        <v>No</v>
      </c>
      <c r="D44" t="str">
        <v>No</v>
      </c>
      <c r="E44" t="str">
        <v>Yes</v>
      </c>
      <c r="F44" t="str">
        <v>Federal Individual Income Tax</v>
      </c>
      <c r="G44" s="3" t="str">
        <v>Exclusion</v>
      </c>
      <c r="H44" s="3">
        <v>1</v>
      </c>
      <c r="I44" s="3">
        <v>2</v>
      </c>
      <c r="J44">
        <v>1</v>
      </c>
    </row>
    <row r="45" spans="1:10" x14ac:dyDescent="0.35">
      <c r="A45" t="str">
        <v>1.2.001</v>
      </c>
      <c r="B45" s="2" t="str">
        <v>Accelerated depreciation (MACRS)</v>
      </c>
      <c r="C45" t="str">
        <v>No</v>
      </c>
      <c r="D45" t="str">
        <v>Yes</v>
      </c>
      <c r="E45" t="str">
        <v>Yes</v>
      </c>
      <c r="F45" t="str">
        <v>Federal Individual Income Tax</v>
      </c>
      <c r="G45" s="3" t="str">
        <v>Deduction</v>
      </c>
      <c r="H45" s="3">
        <v>48</v>
      </c>
      <c r="I45" s="3">
        <v>47</v>
      </c>
      <c r="J45">
        <v>46</v>
      </c>
    </row>
    <row r="46" spans="1:10" ht="29" x14ac:dyDescent="0.35">
      <c r="A46" t="str">
        <v>1.2.002</v>
      </c>
      <c r="B46" s="2" t="str">
        <v>Deduction for expenditures on energy-efficient commercial building property</v>
      </c>
      <c r="C46" t="str">
        <v>No</v>
      </c>
      <c r="D46" t="str">
        <v>Yes</v>
      </c>
      <c r="E46" t="str">
        <v>Yes</v>
      </c>
      <c r="F46" t="str">
        <v>Federal Individual Income Tax</v>
      </c>
      <c r="G46" s="3" t="str">
        <v>Deduction</v>
      </c>
      <c r="H46" s="3">
        <v>0.2</v>
      </c>
      <c r="I46" s="3">
        <v>0.2</v>
      </c>
      <c r="J46">
        <v>0.2</v>
      </c>
    </row>
    <row r="47" spans="1:10" x14ac:dyDescent="0.35">
      <c r="A47" t="str">
        <v>1.2.003</v>
      </c>
      <c r="B47" s="2" t="str">
        <v xml:space="preserve">Expensing of exploration and development costs: nonfuel minerals </v>
      </c>
      <c r="C47" t="str">
        <v>No</v>
      </c>
      <c r="D47" t="str">
        <v>Yes</v>
      </c>
      <c r="E47" t="str">
        <v>Yes</v>
      </c>
      <c r="F47" t="str">
        <v>Federal Individual Income Tax</v>
      </c>
      <c r="G47" s="3" t="str">
        <v>Deduction</v>
      </c>
      <c r="H47" s="3">
        <v>0.2</v>
      </c>
      <c r="I47" s="3">
        <v>0.2</v>
      </c>
      <c r="J47">
        <v>0.2</v>
      </c>
    </row>
    <row r="48" spans="1:10" x14ac:dyDescent="0.35">
      <c r="A48" t="str">
        <v>1.2.004</v>
      </c>
      <c r="B48" s="2" t="str">
        <v>Amortization of business start-up costs</v>
      </c>
      <c r="C48" t="str">
        <v>No</v>
      </c>
      <c r="D48" t="str">
        <v>Yes</v>
      </c>
      <c r="E48" t="str">
        <v>Yes</v>
      </c>
      <c r="F48" t="str">
        <v>Federal Individual Income Tax</v>
      </c>
      <c r="G48" s="3" t="str">
        <v>Deduction</v>
      </c>
      <c r="H48" s="3">
        <v>2</v>
      </c>
      <c r="I48" s="3">
        <v>2</v>
      </c>
      <c r="J48">
        <v>2</v>
      </c>
    </row>
    <row r="49" spans="1:10" x14ac:dyDescent="0.35">
      <c r="A49" t="str">
        <v>1.2.006</v>
      </c>
      <c r="B49" s="2" t="str">
        <v>Expensing of magazine circulation expenditures</v>
      </c>
      <c r="C49" t="str">
        <v>No</v>
      </c>
      <c r="D49" t="str">
        <v>Yes</v>
      </c>
      <c r="E49" t="str">
        <v>Yes</v>
      </c>
      <c r="F49" t="str">
        <v>Federal Individual Income Tax</v>
      </c>
      <c r="G49" s="3" t="str">
        <v>Deduction</v>
      </c>
      <c r="H49" s="3">
        <v>0.4</v>
      </c>
      <c r="I49" s="3">
        <v>0.4</v>
      </c>
      <c r="J49">
        <v>0.4</v>
      </c>
    </row>
    <row r="50" spans="1:10" x14ac:dyDescent="0.35">
      <c r="A50" t="str">
        <v>1.2.007</v>
      </c>
      <c r="B50" s="2" t="str">
        <v xml:space="preserve">Deductions for oil and gas exploration and development costs </v>
      </c>
      <c r="C50" t="str">
        <v>No</v>
      </c>
      <c r="D50" t="str">
        <v>Yes</v>
      </c>
      <c r="E50" t="str">
        <v>Yes</v>
      </c>
      <c r="F50" t="str">
        <v>Federal Individual Income Tax</v>
      </c>
      <c r="G50" s="3" t="str">
        <v>Deduction</v>
      </c>
      <c r="H50" s="3">
        <v>0</v>
      </c>
      <c r="I50" s="3">
        <v>0</v>
      </c>
      <c r="J50">
        <v>0</v>
      </c>
    </row>
    <row r="51" spans="1:10" x14ac:dyDescent="0.35">
      <c r="A51" t="str">
        <v>1.2.008</v>
      </c>
      <c r="B51" s="2" t="str">
        <v>Special treatment for expenses related to timber production</v>
      </c>
      <c r="C51" t="str">
        <v>No</v>
      </c>
      <c r="D51" t="str">
        <v>Yes</v>
      </c>
      <c r="E51" t="str">
        <v>Yes</v>
      </c>
      <c r="F51" t="str">
        <v>Federal Individual Income Tax</v>
      </c>
      <c r="G51" s="3" t="str">
        <v>Deduction</v>
      </c>
      <c r="H51" s="3">
        <v>3</v>
      </c>
      <c r="I51" s="3">
        <v>3</v>
      </c>
      <c r="J51">
        <v>3</v>
      </c>
    </row>
    <row r="52" spans="1:10" x14ac:dyDescent="0.35">
      <c r="A52" t="str">
        <v>1.2.009</v>
      </c>
      <c r="B52" s="2" t="str">
        <v>Expensing under IRC Section 179 of depreciable business property</v>
      </c>
      <c r="C52" t="str">
        <v>No</v>
      </c>
      <c r="D52" t="str">
        <v>Yes</v>
      </c>
      <c r="E52" t="str">
        <v>Yes</v>
      </c>
      <c r="F52" t="str">
        <v>Federal Individual Income Tax</v>
      </c>
      <c r="G52" s="3" t="str">
        <v>Deduction</v>
      </c>
      <c r="H52" s="3">
        <v>43</v>
      </c>
      <c r="I52" s="3">
        <v>47</v>
      </c>
      <c r="J52">
        <v>55</v>
      </c>
    </row>
    <row r="53" spans="1:10" ht="29" x14ac:dyDescent="0.35">
      <c r="A53" t="str">
        <v>1.2.010</v>
      </c>
      <c r="B53" s="2" t="str">
        <v>Exceptions for publicly traded partnerships with qualified income derived from certain energy-related activities</v>
      </c>
      <c r="C53" t="str">
        <v>No</v>
      </c>
      <c r="D53" t="str">
        <v>Yes</v>
      </c>
      <c r="E53" t="str">
        <v>Yes</v>
      </c>
      <c r="F53" t="str">
        <v>Federal Individual Income Tax</v>
      </c>
      <c r="G53" s="3" t="str">
        <v>Deduction</v>
      </c>
      <c r="H53" s="3">
        <v>3</v>
      </c>
      <c r="I53" s="3">
        <v>4</v>
      </c>
      <c r="J53">
        <v>5</v>
      </c>
    </row>
    <row r="54" spans="1:10" ht="43.5" x14ac:dyDescent="0.35">
      <c r="A54" t="str">
        <v>1.2.011</v>
      </c>
      <c r="B54" s="2" t="str">
        <v>Treatment of income from exploration and mining of natural resources as qualifying income under the publicly traded partnerships rules</v>
      </c>
      <c r="C54" t="str">
        <v>No</v>
      </c>
      <c r="D54" t="str">
        <v>Yes</v>
      </c>
      <c r="E54" t="str">
        <v>Yes</v>
      </c>
      <c r="F54" t="str">
        <v>Federal Individual Income Tax</v>
      </c>
      <c r="G54" s="3" t="str">
        <v>Deduction</v>
      </c>
      <c r="H54" s="3">
        <v>0.4</v>
      </c>
      <c r="I54" s="3">
        <v>1</v>
      </c>
      <c r="J54">
        <v>1</v>
      </c>
    </row>
    <row r="55" spans="1:10" x14ac:dyDescent="0.35">
      <c r="A55" t="str">
        <v>1.2.012</v>
      </c>
      <c r="B55" s="2" t="str">
        <v>Various agricultural expensing provisions</v>
      </c>
      <c r="C55" t="str">
        <v>No</v>
      </c>
      <c r="D55" t="str">
        <v>Yes</v>
      </c>
      <c r="E55" t="str">
        <v>Yes</v>
      </c>
      <c r="F55" t="str">
        <v>Federal Individual Income Tax</v>
      </c>
      <c r="G55" s="3" t="str">
        <v>Deduction</v>
      </c>
      <c r="H55" s="3">
        <v>1</v>
      </c>
      <c r="I55" s="3">
        <v>1</v>
      </c>
      <c r="J55">
        <v>1</v>
      </c>
    </row>
    <row r="56" spans="1:10" x14ac:dyDescent="0.35">
      <c r="A56" t="str">
        <v>1.2.013</v>
      </c>
      <c r="B56" s="2" t="str">
        <v>Community and regional development incentives</v>
      </c>
      <c r="C56" t="str">
        <v>No</v>
      </c>
      <c r="D56" t="str">
        <v>Yes</v>
      </c>
      <c r="E56" t="str">
        <v>Yes</v>
      </c>
      <c r="F56" t="str">
        <v>Federal Individual Income Tax</v>
      </c>
      <c r="G56" s="3" t="str">
        <v>Deduction</v>
      </c>
      <c r="H56" s="3">
        <v>2</v>
      </c>
      <c r="I56" s="3">
        <v>1</v>
      </c>
      <c r="J56">
        <v>0</v>
      </c>
    </row>
    <row r="57" spans="1:10" ht="29" x14ac:dyDescent="0.35">
      <c r="A57" t="str">
        <v>1.2.014</v>
      </c>
      <c r="B57" s="2" t="str">
        <v>Expenses to remove architectural and transportation barriers to the handicapped and elderly</v>
      </c>
      <c r="C57" t="str">
        <v>No</v>
      </c>
      <c r="D57" t="str">
        <v>Yes</v>
      </c>
      <c r="E57" t="str">
        <v>Yes</v>
      </c>
      <c r="F57" t="str">
        <v>Federal Individual Income Tax</v>
      </c>
      <c r="G57" s="3" t="str">
        <v>Deduction</v>
      </c>
      <c r="H57" s="3">
        <v>0.3</v>
      </c>
      <c r="I57" s="3">
        <v>0.3</v>
      </c>
      <c r="J57">
        <v>0.3</v>
      </c>
    </row>
    <row r="58" spans="1:10" ht="29" x14ac:dyDescent="0.35">
      <c r="A58" t="str">
        <v>1.2.015</v>
      </c>
      <c r="B58" s="2" t="str">
        <v>Inventory methods and valuation, (including last-in first-out, lower of cost or market, specific identification for homogenous products)</v>
      </c>
      <c r="C58" t="str">
        <v>No</v>
      </c>
      <c r="D58" t="str">
        <v>Yes</v>
      </c>
      <c r="E58" t="str">
        <v>Yes</v>
      </c>
      <c r="F58" t="str">
        <v>Federal Individual Income Tax</v>
      </c>
      <c r="G58" s="3" t="str">
        <v>Deduction</v>
      </c>
      <c r="H58" s="3">
        <v>4</v>
      </c>
      <c r="I58" s="3">
        <v>3</v>
      </c>
      <c r="J58">
        <v>3</v>
      </c>
    </row>
    <row r="59" spans="1:10" x14ac:dyDescent="0.35">
      <c r="A59" t="str">
        <v>1.2.017</v>
      </c>
      <c r="B59" s="2" t="str">
        <v>Health Savings Accounts</v>
      </c>
      <c r="C59" t="str">
        <v>No</v>
      </c>
      <c r="D59" t="str">
        <v>No</v>
      </c>
      <c r="E59" t="str">
        <v>Yes</v>
      </c>
      <c r="F59" t="str">
        <v>Federal Individual Income Tax</v>
      </c>
      <c r="G59" s="3" t="str">
        <v>Deduction</v>
      </c>
      <c r="H59" s="3">
        <v>96</v>
      </c>
      <c r="I59" s="3">
        <v>108</v>
      </c>
      <c r="J59">
        <v>120</v>
      </c>
    </row>
    <row r="60" spans="1:10" x14ac:dyDescent="0.35">
      <c r="A60" t="str">
        <v>1.2.018</v>
      </c>
      <c r="B60" s="2" t="str">
        <v>Deduction for property taxes on real property</v>
      </c>
      <c r="C60" t="str">
        <v>No</v>
      </c>
      <c r="D60" t="str">
        <v>No</v>
      </c>
      <c r="E60" t="str">
        <v>Yes</v>
      </c>
      <c r="F60" t="str">
        <v>Federal Individual Income Tax</v>
      </c>
      <c r="G60" s="3" t="str">
        <v>Deduction</v>
      </c>
      <c r="H60" s="3">
        <v>202</v>
      </c>
      <c r="I60" s="3">
        <v>569</v>
      </c>
      <c r="J60">
        <v>965</v>
      </c>
    </row>
    <row r="61" spans="1:10" x14ac:dyDescent="0.35">
      <c r="A61" t="str">
        <v>1.2.020</v>
      </c>
      <c r="B61" s="2" t="str">
        <v>Deduction for mortgage interest on owner-occupied residences</v>
      </c>
      <c r="C61" t="str">
        <v>No</v>
      </c>
      <c r="D61" t="str">
        <v>No</v>
      </c>
      <c r="E61" t="str">
        <v>Yes</v>
      </c>
      <c r="F61" t="str">
        <v>Federal Individual Income Tax</v>
      </c>
      <c r="G61" s="3" t="str">
        <v>Deduction</v>
      </c>
      <c r="H61" s="3">
        <v>238</v>
      </c>
      <c r="I61" s="3">
        <v>502</v>
      </c>
      <c r="J61">
        <v>766</v>
      </c>
    </row>
    <row r="62" spans="1:10" x14ac:dyDescent="0.35">
      <c r="A62" t="str">
        <v>1.2.021</v>
      </c>
      <c r="B62" s="2" t="str">
        <v xml:space="preserve">Deduction for charitable contributions </v>
      </c>
      <c r="C62" t="str">
        <v>Yes</v>
      </c>
      <c r="D62" t="str">
        <v>No</v>
      </c>
      <c r="E62" t="str">
        <v>Yes</v>
      </c>
      <c r="F62" t="str">
        <v>Federal Individual Income Tax</v>
      </c>
      <c r="G62" s="3" t="str">
        <v>Deduction</v>
      </c>
      <c r="H62" s="3">
        <v>562</v>
      </c>
      <c r="I62" s="3">
        <v>672</v>
      </c>
      <c r="J62">
        <v>836</v>
      </c>
    </row>
    <row r="63" spans="1:10" x14ac:dyDescent="0.35">
      <c r="A63" t="str">
        <v>1.2.022</v>
      </c>
      <c r="B63" s="2" t="str">
        <v>Deduction for casualty and theft losses</v>
      </c>
      <c r="C63" t="str">
        <v>No</v>
      </c>
      <c r="D63" t="str">
        <v>No</v>
      </c>
      <c r="E63" t="str">
        <v>Yes</v>
      </c>
      <c r="F63" t="str">
        <v>Federal Individual Income Tax</v>
      </c>
      <c r="G63" s="3" t="str">
        <v>Deduction</v>
      </c>
      <c r="H63" s="3">
        <v>1</v>
      </c>
      <c r="I63" s="3">
        <v>3</v>
      </c>
      <c r="J63">
        <v>4</v>
      </c>
    </row>
    <row r="64" spans="1:10" ht="29" x14ac:dyDescent="0.35">
      <c r="A64" t="str">
        <v>1.2.023</v>
      </c>
      <c r="B64" s="2" t="str">
        <v>Deduction for unreimbursed overnight expenses for National Guard and Reserve members</v>
      </c>
      <c r="C64" t="str">
        <v>No</v>
      </c>
      <c r="D64" t="str">
        <v>No</v>
      </c>
      <c r="E64" t="str">
        <v>Yes</v>
      </c>
      <c r="F64" t="str">
        <v>Federal Individual Income Tax</v>
      </c>
      <c r="G64" s="3" t="str">
        <v>Deduction</v>
      </c>
      <c r="H64" s="3">
        <v>2</v>
      </c>
      <c r="I64" s="3">
        <v>3</v>
      </c>
      <c r="J64">
        <v>3</v>
      </c>
    </row>
    <row r="65" spans="1:10" x14ac:dyDescent="0.35">
      <c r="A65" t="str">
        <v>1.2.025</v>
      </c>
      <c r="B65" s="2" t="str">
        <v>Deduction for interest on student loans</v>
      </c>
      <c r="C65" t="str">
        <v>No</v>
      </c>
      <c r="D65" t="str">
        <v>No</v>
      </c>
      <c r="E65" t="str">
        <v>Yes</v>
      </c>
      <c r="F65" t="str">
        <v>Federal Individual Income Tax</v>
      </c>
      <c r="G65" s="3" t="str">
        <v>Deduction</v>
      </c>
      <c r="H65" s="3">
        <v>18</v>
      </c>
      <c r="I65" s="3">
        <v>20</v>
      </c>
      <c r="J65">
        <v>21</v>
      </c>
    </row>
    <row r="66" spans="1:10" x14ac:dyDescent="0.35">
      <c r="A66" t="str">
        <v>1.2.027</v>
      </c>
      <c r="B66" s="2" t="str">
        <v>Deduction for teacher classroom expenses</v>
      </c>
      <c r="C66" t="str">
        <v>No</v>
      </c>
      <c r="D66" t="str">
        <v>No</v>
      </c>
      <c r="E66" t="str">
        <v>Yes</v>
      </c>
      <c r="F66" t="str">
        <v>Federal Individual Income Tax</v>
      </c>
      <c r="G66" s="3" t="str">
        <v>Deduction</v>
      </c>
      <c r="H66" s="3">
        <v>2</v>
      </c>
      <c r="I66" s="3">
        <v>2</v>
      </c>
      <c r="J66">
        <v>2</v>
      </c>
    </row>
    <row r="67" spans="1:10" ht="29" x14ac:dyDescent="0.35">
      <c r="A67" t="str">
        <v>1.2.028</v>
      </c>
      <c r="B67" s="2" t="str">
        <v>Deduction for health insurance premiums and long-term care insurance premiums by the self-employed</v>
      </c>
      <c r="C67" t="str">
        <v>No</v>
      </c>
      <c r="D67" t="str">
        <v>No</v>
      </c>
      <c r="E67" t="str">
        <v>Yes</v>
      </c>
      <c r="F67" t="str">
        <v>Federal Individual Income Tax</v>
      </c>
      <c r="G67" s="3" t="str">
        <v>Deduction</v>
      </c>
      <c r="H67" s="3">
        <v>50</v>
      </c>
      <c r="I67" s="3">
        <v>60</v>
      </c>
      <c r="J67">
        <v>69</v>
      </c>
    </row>
    <row r="68" spans="1:10" x14ac:dyDescent="0.35">
      <c r="A68" t="str">
        <v>1.2.029</v>
      </c>
      <c r="B68" s="2" t="str">
        <v>Deduction for medical, dental, and long-term care expenses</v>
      </c>
      <c r="C68" t="str">
        <v>No</v>
      </c>
      <c r="D68" t="str">
        <v>No</v>
      </c>
      <c r="E68" t="str">
        <v>Yes</v>
      </c>
      <c r="F68" t="str">
        <v>Federal Individual Income Tax</v>
      </c>
      <c r="G68" s="3" t="str">
        <v>Deduction</v>
      </c>
      <c r="H68" s="3">
        <v>87</v>
      </c>
      <c r="I68" s="3">
        <v>123</v>
      </c>
      <c r="J68">
        <v>157</v>
      </c>
    </row>
    <row r="69" spans="1:10" ht="29" x14ac:dyDescent="0.35">
      <c r="A69" t="str">
        <v>1.2.030</v>
      </c>
      <c r="B69" s="2" t="str">
        <v>Net exclusion for pension contributions and earnings: traditional and Roth IRAs</v>
      </c>
      <c r="C69" t="str">
        <v>No</v>
      </c>
      <c r="D69" t="str">
        <v>No</v>
      </c>
      <c r="E69" t="str">
        <v>Yes</v>
      </c>
      <c r="F69" t="str">
        <v>Federal Individual Income Tax</v>
      </c>
      <c r="G69" s="3" t="str">
        <v>Deduction</v>
      </c>
      <c r="H69" s="3">
        <v>228</v>
      </c>
      <c r="I69" s="3">
        <v>276</v>
      </c>
      <c r="J69">
        <v>324</v>
      </c>
    </row>
    <row r="70" spans="1:10" x14ac:dyDescent="0.35">
      <c r="A70" t="str">
        <v>1.2.031</v>
      </c>
      <c r="B70" s="2" t="str">
        <v>Limit on net operating loss deduction[2]</v>
      </c>
      <c r="C70" t="str">
        <v>No</v>
      </c>
      <c r="D70" t="str">
        <v>Yes</v>
      </c>
      <c r="E70" t="str">
        <v>Yes</v>
      </c>
      <c r="F70" t="str">
        <v>Federal Individual Income Tax</v>
      </c>
      <c r="G70" s="3" t="str">
        <v>Deduction</v>
      </c>
      <c r="H70" s="3">
        <v>0.1</v>
      </c>
      <c r="I70" s="3">
        <v>0.1</v>
      </c>
      <c r="J70">
        <v>0.1</v>
      </c>
    </row>
    <row r="71" spans="1:10" x14ac:dyDescent="0.35">
      <c r="A71" t="str">
        <v>1.2.032</v>
      </c>
      <c r="B71" s="2" t="str">
        <v>7-year recovery period for motorsport entertainment complexes</v>
      </c>
      <c r="C71" t="str">
        <v>No</v>
      </c>
      <c r="D71" t="str">
        <v>Yes</v>
      </c>
      <c r="E71" t="str">
        <v>Yes</v>
      </c>
      <c r="F71" t="str">
        <v>Federal Individual Income Tax</v>
      </c>
      <c r="G71" s="3" t="str">
        <v>Deduction</v>
      </c>
      <c r="H71" s="3">
        <v>0.2</v>
      </c>
      <c r="I71" s="3">
        <v>0.2</v>
      </c>
      <c r="J71">
        <v>0.2</v>
      </c>
    </row>
    <row r="72" spans="1:10" x14ac:dyDescent="0.35">
      <c r="A72" t="str">
        <v>1.3.001</v>
      </c>
      <c r="B72" s="2" t="str">
        <v>Deferral of gain on like-kind exchanges</v>
      </c>
      <c r="C72" t="str">
        <v>No</v>
      </c>
      <c r="D72" t="str">
        <v>Yes</v>
      </c>
      <c r="E72" t="str">
        <v>Yes</v>
      </c>
      <c r="F72" t="str">
        <v>Federal Individual Income Tax</v>
      </c>
      <c r="G72" s="3" t="str">
        <v>Deferral</v>
      </c>
      <c r="H72" s="3">
        <v>42</v>
      </c>
      <c r="I72" s="3">
        <v>41</v>
      </c>
      <c r="J72">
        <v>39</v>
      </c>
    </row>
    <row r="73" spans="1:10" x14ac:dyDescent="0.35">
      <c r="A73" t="str">
        <v>1.3.002</v>
      </c>
      <c r="B73" s="2" t="str">
        <v>Special rules for magazine, paperback book, and record returns</v>
      </c>
      <c r="C73" t="str">
        <v>No</v>
      </c>
      <c r="D73" t="str">
        <v>Yes</v>
      </c>
      <c r="E73" t="str">
        <v>Yes</v>
      </c>
      <c r="F73" t="str">
        <v>Federal Individual Income Tax</v>
      </c>
      <c r="G73" s="3" t="str">
        <v>Special Rule</v>
      </c>
      <c r="H73" s="3">
        <v>0.2</v>
      </c>
      <c r="I73" s="3">
        <v>0.2</v>
      </c>
      <c r="J73">
        <v>0.2</v>
      </c>
    </row>
    <row r="74" spans="1:10" x14ac:dyDescent="0.35">
      <c r="A74" t="str">
        <v>1.3.003</v>
      </c>
      <c r="B74" s="2" t="str">
        <v>Two-year carryback for net operating losses attributable to farming</v>
      </c>
      <c r="C74" t="str">
        <v>No</v>
      </c>
      <c r="D74" t="str">
        <v>Yes</v>
      </c>
      <c r="E74" t="str">
        <v>Yes</v>
      </c>
      <c r="F74" t="str">
        <v>Federal Individual Income Tax</v>
      </c>
      <c r="G74" s="3" t="str">
        <v>Special Rule</v>
      </c>
      <c r="H74" s="3">
        <v>1</v>
      </c>
      <c r="I74" s="3">
        <v>1</v>
      </c>
      <c r="J74">
        <v>1</v>
      </c>
    </row>
    <row r="75" spans="1:10" x14ac:dyDescent="0.35">
      <c r="A75" t="str">
        <v>1.3.004</v>
      </c>
      <c r="B75" s="2" t="str">
        <v>Special rules for mining reclamation reserves</v>
      </c>
      <c r="C75" t="str">
        <v>No</v>
      </c>
      <c r="D75" t="str">
        <v>Yes</v>
      </c>
      <c r="E75" t="str">
        <v>Yes</v>
      </c>
      <c r="F75" t="str">
        <v>Federal Individual Income Tax</v>
      </c>
      <c r="G75" s="3" t="str">
        <v>Special Rule</v>
      </c>
      <c r="H75" s="3">
        <v>0.2</v>
      </c>
      <c r="I75" s="3">
        <v>0.2</v>
      </c>
      <c r="J75">
        <v>0.2</v>
      </c>
    </row>
    <row r="76" spans="1:10" x14ac:dyDescent="0.35">
      <c r="A76" t="str">
        <v>1.3.005</v>
      </c>
      <c r="B76" s="2" t="str">
        <v>Cash accounting, for certain businesses</v>
      </c>
      <c r="C76" t="str">
        <v>No</v>
      </c>
      <c r="D76" t="str">
        <v>Yes</v>
      </c>
      <c r="E76" t="str">
        <v>Yes</v>
      </c>
      <c r="F76" t="str">
        <v>Federal Individual Income Tax</v>
      </c>
      <c r="G76" s="3" t="str">
        <v>Special Rule</v>
      </c>
      <c r="H76" s="3">
        <v>19</v>
      </c>
      <c r="I76" s="3">
        <v>21</v>
      </c>
      <c r="J76">
        <v>23</v>
      </c>
    </row>
    <row r="77" spans="1:10" x14ac:dyDescent="0.35">
      <c r="A77" t="str">
        <v>1.3.006</v>
      </c>
      <c r="B77" s="2" t="str">
        <v>Deferral of gain on non-dealer installment sales</v>
      </c>
      <c r="C77" t="str">
        <v>No</v>
      </c>
      <c r="D77" t="str">
        <v>Yes</v>
      </c>
      <c r="E77" t="str">
        <v>Yes</v>
      </c>
      <c r="F77" t="str">
        <v>Federal Individual Income Tax</v>
      </c>
      <c r="G77" s="3" t="str">
        <v>Special Rule</v>
      </c>
      <c r="H77" s="3">
        <v>8</v>
      </c>
      <c r="I77" s="3">
        <v>8</v>
      </c>
      <c r="J77">
        <v>8</v>
      </c>
    </row>
    <row r="78" spans="1:10" x14ac:dyDescent="0.35">
      <c r="A78" t="str">
        <v>1.3.007</v>
      </c>
      <c r="B78" s="2" t="str">
        <v>Completed contract rules</v>
      </c>
      <c r="C78" t="str">
        <v>No</v>
      </c>
      <c r="D78" t="str">
        <v>Yes</v>
      </c>
      <c r="E78" t="str">
        <v>Yes</v>
      </c>
      <c r="F78" t="str">
        <v>Federal Individual Income Tax</v>
      </c>
      <c r="G78" s="3" t="str">
        <v>Special Rule</v>
      </c>
      <c r="H78" s="3">
        <v>1</v>
      </c>
      <c r="I78" s="3">
        <v>1</v>
      </c>
      <c r="J78">
        <v>1</v>
      </c>
    </row>
    <row r="79" spans="1:10" ht="29" x14ac:dyDescent="0.35">
      <c r="A79" t="str">
        <v>1.3.008</v>
      </c>
      <c r="B79" s="2" t="str">
        <v>Special treatment of employee stock ownership plans (ESOPs) (includes deferral of tax on certain employee stock plans)</v>
      </c>
      <c r="C79" t="str">
        <v>No</v>
      </c>
      <c r="D79" t="str">
        <v>No</v>
      </c>
      <c r="E79" t="str">
        <v>Yes</v>
      </c>
      <c r="F79" t="str">
        <v>Federal Individual Income Tax</v>
      </c>
      <c r="G79" s="3" t="str">
        <v>Deferral</v>
      </c>
      <c r="H79" s="3">
        <v>27</v>
      </c>
      <c r="I79" s="3">
        <v>30</v>
      </c>
      <c r="J79">
        <v>32</v>
      </c>
    </row>
    <row r="80" spans="1:10" x14ac:dyDescent="0.35">
      <c r="A80" t="str">
        <v>1.3.009</v>
      </c>
      <c r="B80" s="2" t="str">
        <v>Various agricultural expensing provisions</v>
      </c>
      <c r="C80" t="str">
        <v>No</v>
      </c>
      <c r="D80" t="str">
        <v>Yes</v>
      </c>
      <c r="E80" t="str">
        <v>Yes</v>
      </c>
      <c r="F80" t="str">
        <v>Federal Individual Income Tax</v>
      </c>
      <c r="G80" s="3" t="str">
        <v>Special Rule</v>
      </c>
      <c r="H80" s="3">
        <v>2</v>
      </c>
      <c r="I80" s="3">
        <v>2</v>
      </c>
      <c r="J80">
        <v>2</v>
      </c>
    </row>
    <row r="81" spans="1:10" x14ac:dyDescent="0.35">
      <c r="A81" t="str">
        <v>1.3.010</v>
      </c>
      <c r="B81" s="2" t="str">
        <v>Qualified Opportunity Zones</v>
      </c>
      <c r="C81" t="str">
        <v>No</v>
      </c>
      <c r="D81" t="str">
        <v>Yes</v>
      </c>
      <c r="E81" t="str">
        <v>Yes</v>
      </c>
      <c r="F81" t="str">
        <v>Federal Individual Income Tax</v>
      </c>
      <c r="G81" s="3" t="str">
        <v>Special Rule</v>
      </c>
      <c r="H81" s="3">
        <v>18</v>
      </c>
      <c r="I81" s="3">
        <v>-2</v>
      </c>
      <c r="J81">
        <v>-49</v>
      </c>
    </row>
    <row r="82" spans="1:10" x14ac:dyDescent="0.35">
      <c r="A82" t="str">
        <v>1.4.001</v>
      </c>
      <c r="B82" s="2" t="str">
        <v>Personal Exemption</v>
      </c>
      <c r="C82" t="str">
        <v>No</v>
      </c>
      <c r="D82" t="str">
        <v>No</v>
      </c>
      <c r="E82" t="str">
        <v>No</v>
      </c>
      <c r="F82" t="str">
        <v>State Individual Income Tax</v>
      </c>
      <c r="G82" s="3" t="str">
        <v>Exemption</v>
      </c>
      <c r="H82" s="3">
        <v>556</v>
      </c>
      <c r="I82" s="3">
        <v>545</v>
      </c>
      <c r="J82">
        <v>540</v>
      </c>
    </row>
    <row r="83" spans="1:10" x14ac:dyDescent="0.35">
      <c r="A83" t="str">
        <v>1.4.002</v>
      </c>
      <c r="B83" s="2" t="str">
        <v>Retirement Income</v>
      </c>
      <c r="C83" t="str">
        <v>No</v>
      </c>
      <c r="D83" t="str">
        <v>No</v>
      </c>
      <c r="E83" t="str">
        <v>No</v>
      </c>
      <c r="F83" t="str">
        <v>State Individual Income Tax</v>
      </c>
      <c r="G83" s="3" t="str">
        <v>Exemption</v>
      </c>
      <c r="H83" s="3">
        <v>1423</v>
      </c>
      <c r="I83" s="3">
        <v>1428</v>
      </c>
      <c r="J83">
        <v>1460</v>
      </c>
    </row>
    <row r="84" spans="1:10" x14ac:dyDescent="0.35">
      <c r="A84" t="str">
        <v>1.4.003</v>
      </c>
      <c r="B84" s="2" t="str">
        <v>Exclusion of federally taxable Social Security benefits</v>
      </c>
      <c r="C84" t="str">
        <v>No</v>
      </c>
      <c r="D84" t="str">
        <v>No</v>
      </c>
      <c r="E84" t="str">
        <v>No</v>
      </c>
      <c r="F84" t="str">
        <v>State Individual Income Tax</v>
      </c>
      <c r="G84" s="3" t="str">
        <v>Exemption</v>
      </c>
      <c r="H84" s="3">
        <v>509</v>
      </c>
      <c r="I84" s="3">
        <v>512</v>
      </c>
      <c r="J84">
        <v>521</v>
      </c>
    </row>
    <row r="85" spans="1:10" x14ac:dyDescent="0.35">
      <c r="A85" t="str">
        <v>1.4.004</v>
      </c>
      <c r="B85" s="2" t="str">
        <v>Georgia Higher Education Savings Plan Contributions</v>
      </c>
      <c r="C85" t="str">
        <v>No</v>
      </c>
      <c r="D85" t="str">
        <v>No</v>
      </c>
      <c r="E85" t="str">
        <v>No</v>
      </c>
      <c r="F85" t="str">
        <v>State Individual Income Tax</v>
      </c>
      <c r="G85" s="3" t="str">
        <v>Exemption</v>
      </c>
      <c r="H85" s="3">
        <v>23</v>
      </c>
      <c r="I85" s="3">
        <v>22</v>
      </c>
      <c r="J85">
        <v>22</v>
      </c>
    </row>
    <row r="86" spans="1:10" x14ac:dyDescent="0.35">
      <c r="A86" t="str">
        <v>1.4.005</v>
      </c>
      <c r="B86" s="2" t="str">
        <v>Interest on U.S. obligations</v>
      </c>
      <c r="C86" t="str">
        <v>No</v>
      </c>
      <c r="D86" t="str">
        <v>No</v>
      </c>
      <c r="E86" t="str">
        <v>No</v>
      </c>
      <c r="F86" t="str">
        <v>State Individual Income Tax</v>
      </c>
      <c r="G86" s="3" t="str">
        <v>Exemption</v>
      </c>
      <c r="H86" s="3">
        <v>29</v>
      </c>
      <c r="I86" s="3">
        <v>27</v>
      </c>
      <c r="J86">
        <v>26</v>
      </c>
    </row>
    <row r="87" spans="1:10" x14ac:dyDescent="0.35">
      <c r="A87" t="str">
        <v>1.4.007</v>
      </c>
      <c r="B87" s="2" t="str">
        <v>Organ donation expenses</v>
      </c>
      <c r="C87" t="str">
        <v>Yes</v>
      </c>
      <c r="D87" t="str">
        <v>No</v>
      </c>
      <c r="E87" t="str">
        <v>No</v>
      </c>
      <c r="F87" t="str">
        <v>State Individual Income Tax</v>
      </c>
      <c r="G87" s="3" t="str">
        <v>Exemption</v>
      </c>
      <c r="H87" s="3">
        <v>0.1</v>
      </c>
      <c r="I87" s="3">
        <v>0.1</v>
      </c>
      <c r="J87">
        <v>0.1</v>
      </c>
    </row>
    <row r="88" spans="1:10" x14ac:dyDescent="0.35">
      <c r="A88" t="str">
        <v>1.4.008</v>
      </c>
      <c r="B88" s="2" t="str">
        <v>Aged 65/Blind deduction</v>
      </c>
      <c r="C88" t="str">
        <v>No</v>
      </c>
      <c r="D88" t="str">
        <v>No</v>
      </c>
      <c r="E88" t="str">
        <v>No</v>
      </c>
      <c r="F88" t="str">
        <v>State Individual Income Tax</v>
      </c>
      <c r="G88" s="3" t="str">
        <v>Exemption</v>
      </c>
      <c r="H88" s="3">
        <v>0</v>
      </c>
      <c r="I88" s="3">
        <v>0</v>
      </c>
      <c r="J88">
        <v>0</v>
      </c>
    </row>
    <row r="89" spans="1:10" x14ac:dyDescent="0.35">
      <c r="A89" t="str">
        <v>1.4.009</v>
      </c>
      <c r="B89" s="2" t="str">
        <v>Certain dependent’s unearned income</v>
      </c>
      <c r="C89" t="str">
        <v>No</v>
      </c>
      <c r="D89" t="str">
        <v>No</v>
      </c>
      <c r="E89" t="str">
        <v>No</v>
      </c>
      <c r="F89" t="str">
        <v>State Individual Income Tax</v>
      </c>
      <c r="G89" s="3" t="str">
        <v>Exemption</v>
      </c>
      <c r="H89" s="3">
        <v>0.1</v>
      </c>
      <c r="I89" s="3">
        <v>0.1</v>
      </c>
      <c r="J89">
        <v>0.1</v>
      </c>
    </row>
    <row r="90" spans="1:10" x14ac:dyDescent="0.35">
      <c r="A90" t="str">
        <v>1.4.010</v>
      </c>
      <c r="B90" s="2" t="str">
        <v>Premiums for high-deductible health plans</v>
      </c>
      <c r="C90" t="str">
        <v>No</v>
      </c>
      <c r="D90" t="str">
        <v>No</v>
      </c>
      <c r="E90" t="str">
        <v>No</v>
      </c>
      <c r="F90" t="str">
        <v>State Individual Income Tax</v>
      </c>
      <c r="G90" s="3" t="str">
        <v>Exemption</v>
      </c>
      <c r="H90" s="3">
        <v>8</v>
      </c>
      <c r="I90" s="3">
        <v>8</v>
      </c>
      <c r="J90">
        <v>9</v>
      </c>
    </row>
    <row r="91" spans="1:10" x14ac:dyDescent="0.35">
      <c r="A91" t="str">
        <v>1.4.021</v>
      </c>
      <c r="B91" s="2" t="str">
        <v>Exclusion of Military Survivor Benefits</v>
      </c>
      <c r="C91" t="str">
        <v>No</v>
      </c>
      <c r="D91" t="str">
        <v>No</v>
      </c>
      <c r="E91" t="str">
        <v>No</v>
      </c>
      <c r="F91" t="str">
        <v>State Individual Income Tax</v>
      </c>
      <c r="G91" s="3" t="str">
        <v>Exclusion</v>
      </c>
      <c r="H91" s="3">
        <v>0.3</v>
      </c>
      <c r="I91" s="3">
        <v>0.3</v>
      </c>
      <c r="J91">
        <v>0.3</v>
      </c>
    </row>
    <row r="92" spans="1:10" ht="29" x14ac:dyDescent="0.35">
      <c r="A92" t="str">
        <v>1.4.022</v>
      </c>
      <c r="B92" s="2" t="str">
        <v>Exclusion from the income tax for disability payments for disabled first responders</v>
      </c>
      <c r="C92" t="str">
        <v>No</v>
      </c>
      <c r="D92" t="str">
        <v>No</v>
      </c>
      <c r="E92" t="str">
        <v>No</v>
      </c>
      <c r="F92" t="str">
        <v>State Individual Income Tax</v>
      </c>
      <c r="G92" s="3" t="str">
        <v>Exclusion</v>
      </c>
      <c r="H92" s="3">
        <v>0.1</v>
      </c>
      <c r="I92" s="3">
        <v>0.1</v>
      </c>
      <c r="J92">
        <v>0.1</v>
      </c>
    </row>
    <row r="93" spans="1:10" x14ac:dyDescent="0.35">
      <c r="A93" t="str">
        <v>1.4.023</v>
      </c>
      <c r="B93" s="2" t="str">
        <v>USDA Disaster Relief Payments Exemption</v>
      </c>
      <c r="C93" t="str">
        <v>No</v>
      </c>
      <c r="D93" t="str">
        <v>Yes</v>
      </c>
      <c r="E93" t="str">
        <v>No</v>
      </c>
      <c r="F93" t="str">
        <v>State Individual Income Tax</v>
      </c>
      <c r="G93" s="3" t="str">
        <v>Exclusion</v>
      </c>
      <c r="H93" s="3">
        <v>0</v>
      </c>
      <c r="I93" s="3">
        <v>50</v>
      </c>
      <c r="J93">
        <v>79</v>
      </c>
    </row>
    <row r="94" spans="1:10" x14ac:dyDescent="0.35">
      <c r="A94" t="str">
        <v>1.4.024</v>
      </c>
      <c r="B94" s="2" t="str">
        <v>Military Retirement Income Exclusion</v>
      </c>
      <c r="C94" t="str">
        <v>No</v>
      </c>
      <c r="D94" t="str">
        <v>No</v>
      </c>
      <c r="E94" t="str">
        <v>No</v>
      </c>
      <c r="F94" t="str">
        <v>State Individual Income Tax</v>
      </c>
      <c r="G94" s="3" t="str">
        <v>Exclusion</v>
      </c>
      <c r="H94" s="3">
        <v>22</v>
      </c>
      <c r="I94" s="3">
        <v>22</v>
      </c>
      <c r="J94">
        <v>22</v>
      </c>
    </row>
    <row r="95" spans="1:10" x14ac:dyDescent="0.35">
      <c r="A95" t="str">
        <v>1.5.001</v>
      </c>
      <c r="B95" s="2" t="str">
        <v>Standard Deduction</v>
      </c>
      <c r="C95" t="str">
        <v>No</v>
      </c>
      <c r="D95" t="str">
        <v>No</v>
      </c>
      <c r="E95" t="str">
        <v>No</v>
      </c>
      <c r="F95" t="str">
        <v>State Individual Income Tax</v>
      </c>
      <c r="G95" s="3" t="str">
        <v>Deduction</v>
      </c>
      <c r="H95" s="3">
        <v>2926</v>
      </c>
      <c r="I95" s="3">
        <v>2871</v>
      </c>
      <c r="J95">
        <v>2844</v>
      </c>
    </row>
    <row r="96" spans="1:10" x14ac:dyDescent="0.35">
      <c r="A96" t="str">
        <v>1.6.001</v>
      </c>
      <c r="B96" s="2" t="str">
        <v>Rural Physician Credit</v>
      </c>
      <c r="C96" t="str">
        <v>No</v>
      </c>
      <c r="D96" t="str">
        <v>No</v>
      </c>
      <c r="E96" t="str">
        <v>No</v>
      </c>
      <c r="F96" t="str">
        <v>State Individual Income Tax</v>
      </c>
      <c r="G96" s="3" t="str">
        <v>Individual Only Credit</v>
      </c>
      <c r="H96" s="3">
        <v>1</v>
      </c>
      <c r="I96" s="3">
        <v>2</v>
      </c>
      <c r="J96">
        <v>2</v>
      </c>
    </row>
    <row r="97" spans="1:10" x14ac:dyDescent="0.35">
      <c r="A97" t="str">
        <v>1.6.002</v>
      </c>
      <c r="B97" s="2" t="str">
        <v>Disabled person's home purchase or retrofit credit</v>
      </c>
      <c r="C97" t="str">
        <v>No</v>
      </c>
      <c r="D97" t="str">
        <v>No</v>
      </c>
      <c r="E97" t="str">
        <v>No</v>
      </c>
      <c r="F97" t="str">
        <v>State Individual Income Tax</v>
      </c>
      <c r="G97" s="3" t="str">
        <v>Individual Only Credit</v>
      </c>
      <c r="H97" s="3">
        <v>0.7</v>
      </c>
      <c r="I97" s="3">
        <v>0.7</v>
      </c>
      <c r="J97">
        <v>0.7</v>
      </c>
    </row>
    <row r="98" spans="1:10" x14ac:dyDescent="0.35">
      <c r="A98" t="str">
        <v>1.6.004</v>
      </c>
      <c r="B98" s="2" t="str">
        <v>Disaster Assistance Credit</v>
      </c>
      <c r="C98" t="str">
        <v>No</v>
      </c>
      <c r="D98" t="str">
        <v>No</v>
      </c>
      <c r="E98" t="str">
        <v>No</v>
      </c>
      <c r="F98" t="str">
        <v>State Individual Income Tax</v>
      </c>
      <c r="G98" s="3" t="str">
        <v>Individual Only Credit</v>
      </c>
      <c r="H98" s="3">
        <v>2</v>
      </c>
      <c r="I98" s="3">
        <v>3</v>
      </c>
      <c r="J98">
        <v>0.5</v>
      </c>
    </row>
    <row r="99" spans="1:10" x14ac:dyDescent="0.35">
      <c r="A99" t="str">
        <v>1.6.005</v>
      </c>
      <c r="B99" s="2" t="str">
        <v>Qualified Caregiving Expense Credit</v>
      </c>
      <c r="C99" t="str">
        <v>No</v>
      </c>
      <c r="D99" t="str">
        <v>No</v>
      </c>
      <c r="E99" t="str">
        <v>No</v>
      </c>
      <c r="F99" t="str">
        <v>State Individual Income Tax</v>
      </c>
      <c r="G99" s="3" t="str">
        <v>Individual Only Credit</v>
      </c>
      <c r="H99" s="3">
        <v>0.7</v>
      </c>
      <c r="I99" s="3">
        <v>0.7</v>
      </c>
      <c r="J99">
        <v>0.7</v>
      </c>
    </row>
    <row r="100" spans="1:10" ht="29" x14ac:dyDescent="0.35">
      <c r="A100" t="str">
        <v>1.6.006</v>
      </c>
      <c r="B100" s="2" t="str">
        <v>Tax credit for life insurance for Georgia National Guard and Air National Guard</v>
      </c>
      <c r="C100" t="str">
        <v>No</v>
      </c>
      <c r="D100" t="str">
        <v>No</v>
      </c>
      <c r="E100" t="str">
        <v>No</v>
      </c>
      <c r="F100" t="str">
        <v>State Individual Income Tax</v>
      </c>
      <c r="G100" s="3" t="str">
        <v>Individual Only Credit</v>
      </c>
      <c r="H100" s="3">
        <v>0.5</v>
      </c>
      <c r="I100" s="3">
        <v>0.5</v>
      </c>
      <c r="J100">
        <v>0.5</v>
      </c>
    </row>
    <row r="101" spans="1:10" x14ac:dyDescent="0.35">
      <c r="A101" t="str">
        <v>1.6.007</v>
      </c>
      <c r="B101" s="2" t="str">
        <v>Child and Dependent Care Credit</v>
      </c>
      <c r="C101" t="str">
        <v>No</v>
      </c>
      <c r="D101" t="str">
        <v>No</v>
      </c>
      <c r="E101" t="str">
        <v>No</v>
      </c>
      <c r="F101" t="str">
        <v>State Individual Income Tax</v>
      </c>
      <c r="G101" s="3" t="str">
        <v>Individual Only Credit</v>
      </c>
      <c r="H101" s="3">
        <v>43</v>
      </c>
      <c r="I101" s="3">
        <v>44</v>
      </c>
      <c r="J101">
        <v>44</v>
      </c>
    </row>
    <row r="102" spans="1:10" x14ac:dyDescent="0.35">
      <c r="A102" t="str">
        <v>1.6.008</v>
      </c>
      <c r="B102" s="2" t="str">
        <v>Adoption of Foster Child Credit</v>
      </c>
      <c r="C102" t="str">
        <v>No</v>
      </c>
      <c r="D102" t="str">
        <v>No</v>
      </c>
      <c r="E102" t="str">
        <v>No</v>
      </c>
      <c r="F102" t="str">
        <v>State Individual Income Tax</v>
      </c>
      <c r="G102" s="3" t="str">
        <v>Individual Only Credit</v>
      </c>
      <c r="H102" s="3">
        <v>12</v>
      </c>
      <c r="I102" s="3">
        <v>13</v>
      </c>
      <c r="J102">
        <v>14</v>
      </c>
    </row>
    <row r="103" spans="1:10" x14ac:dyDescent="0.35">
      <c r="A103" t="str">
        <v>1.6.009</v>
      </c>
      <c r="B103" s="2" t="str">
        <v>Low-Income Credit</v>
      </c>
      <c r="C103" t="str">
        <v>No</v>
      </c>
      <c r="D103" t="str">
        <v>No</v>
      </c>
      <c r="E103" t="str">
        <v>No</v>
      </c>
      <c r="F103" t="str">
        <v>State Individual Income Tax</v>
      </c>
      <c r="G103" s="3" t="str">
        <v>Individual Only Credit</v>
      </c>
      <c r="H103" s="3">
        <v>3</v>
      </c>
      <c r="I103" s="3">
        <v>3</v>
      </c>
      <c r="J103">
        <v>3</v>
      </c>
    </row>
    <row r="104" spans="1:10" x14ac:dyDescent="0.35">
      <c r="A104" t="str">
        <v>1.6.010</v>
      </c>
      <c r="B104" s="2" t="str">
        <v>Credit for taxes paid to another state</v>
      </c>
      <c r="C104" t="str">
        <v>No</v>
      </c>
      <c r="D104" t="str">
        <v>No</v>
      </c>
      <c r="E104" t="str">
        <v>No</v>
      </c>
      <c r="F104" t="str">
        <v>State Individual Income Tax</v>
      </c>
      <c r="G104" s="3" t="str">
        <v>Individual Only Credit</v>
      </c>
      <c r="H104" s="3">
        <v>355</v>
      </c>
      <c r="I104" s="3">
        <v>337</v>
      </c>
      <c r="J104">
        <v>339</v>
      </c>
    </row>
    <row r="105" spans="1:10" x14ac:dyDescent="0.35">
      <c r="A105" t="str">
        <v>1.6.011</v>
      </c>
      <c r="B105" s="2" t="str">
        <v>Credit for Community-Based Faculty Preceptors</v>
      </c>
      <c r="C105" t="str">
        <v>No</v>
      </c>
      <c r="D105" t="str">
        <v>No</v>
      </c>
      <c r="E105" t="str">
        <v>No</v>
      </c>
      <c r="F105" t="str">
        <v>State Individual Income Tax</v>
      </c>
      <c r="G105" s="3" t="str">
        <v>Individual Only Credit</v>
      </c>
      <c r="H105" s="3">
        <v>3</v>
      </c>
      <c r="I105" s="3">
        <v>3</v>
      </c>
      <c r="J105">
        <v>3</v>
      </c>
    </row>
    <row r="106" spans="1:10" x14ac:dyDescent="0.35">
      <c r="A106" t="str">
        <v>1.6.012</v>
      </c>
      <c r="B106" s="2" t="str">
        <v>Georgia Job Tax Credit and the New Facilities Jobs Credit  - PIT</v>
      </c>
      <c r="C106" t="str">
        <v>No</v>
      </c>
      <c r="D106" t="str">
        <v>Yes</v>
      </c>
      <c r="E106" t="str">
        <v>No</v>
      </c>
      <c r="F106" t="str">
        <v>State Individual Income Tax</v>
      </c>
      <c r="G106" s="3" t="str">
        <v>Credit - PIT</v>
      </c>
      <c r="H106" s="3">
        <v>76</v>
      </c>
      <c r="I106" s="3">
        <v>77</v>
      </c>
      <c r="J106">
        <v>78</v>
      </c>
    </row>
    <row r="107" spans="1:10" ht="29" x14ac:dyDescent="0.35">
      <c r="A107" t="str">
        <v>1.6.013</v>
      </c>
      <c r="B107" s="2" t="str">
        <v>Quality Jobs and the Existing Qualified Business Expansion Tax Credit   - PIT</v>
      </c>
      <c r="C107" t="str">
        <v>No</v>
      </c>
      <c r="D107" t="str">
        <v>Yes</v>
      </c>
      <c r="E107" t="str">
        <v>No</v>
      </c>
      <c r="F107" t="str">
        <v>State Individual Income Tax</v>
      </c>
      <c r="G107" s="3" t="str">
        <v>Credit - PIT</v>
      </c>
      <c r="H107" s="3">
        <v>1</v>
      </c>
      <c r="I107" s="3">
        <v>1</v>
      </c>
      <c r="J107">
        <v>1</v>
      </c>
    </row>
    <row r="108" spans="1:10" x14ac:dyDescent="0.35">
      <c r="A108" t="str">
        <v>1.6.015</v>
      </c>
      <c r="B108" s="2" t="str">
        <v>New Manufacturing Facilities Property Credit - PIT</v>
      </c>
      <c r="C108" t="str">
        <v>No</v>
      </c>
      <c r="D108" t="str">
        <v>Yes</v>
      </c>
      <c r="E108" t="str">
        <v>No</v>
      </c>
      <c r="F108" t="str">
        <v>State Individual Income Tax</v>
      </c>
      <c r="G108" s="3" t="str">
        <v>Credit - PIT</v>
      </c>
      <c r="H108" s="3">
        <v>0</v>
      </c>
      <c r="I108" s="3">
        <v>0</v>
      </c>
      <c r="J108">
        <v>0</v>
      </c>
    </row>
    <row r="109" spans="1:10" x14ac:dyDescent="0.35">
      <c r="A109" t="str">
        <v>1.6.016</v>
      </c>
      <c r="B109" s="2" t="str">
        <v>Manufacturer’s Investment Tax Credit - PIT</v>
      </c>
      <c r="C109" t="str">
        <v>No</v>
      </c>
      <c r="D109" t="str">
        <v>Yes</v>
      </c>
      <c r="E109" t="str">
        <v>No</v>
      </c>
      <c r="F109" t="str">
        <v>State Individual Income Tax</v>
      </c>
      <c r="G109" s="3" t="str">
        <v>Credit - PIT</v>
      </c>
      <c r="H109" s="3">
        <v>3</v>
      </c>
      <c r="I109" s="3">
        <v>4</v>
      </c>
      <c r="J109">
        <v>4</v>
      </c>
    </row>
    <row r="110" spans="1:10" x14ac:dyDescent="0.35">
      <c r="A110" t="str">
        <v>1.6.017</v>
      </c>
      <c r="B110" s="2" t="str">
        <v>Optional Investment Tax Credit  - PIT</v>
      </c>
      <c r="C110" t="str">
        <v>No</v>
      </c>
      <c r="D110" t="str">
        <v>Yes</v>
      </c>
      <c r="E110" t="str">
        <v>No</v>
      </c>
      <c r="F110" t="str">
        <v>State Individual Income Tax</v>
      </c>
      <c r="G110" s="3" t="str">
        <v>Credit - PIT</v>
      </c>
      <c r="H110" s="3">
        <v>1</v>
      </c>
      <c r="I110" s="3">
        <v>1</v>
      </c>
      <c r="J110">
        <v>1</v>
      </c>
    </row>
    <row r="111" spans="1:10" x14ac:dyDescent="0.35">
      <c r="A111" t="str">
        <v>1.6.018</v>
      </c>
      <c r="B111" s="2" t="str">
        <v>Port Activity and Alternative Port Activity Tax Credit  - PIT</v>
      </c>
      <c r="C111" t="str">
        <v>No</v>
      </c>
      <c r="D111" t="str">
        <v>Yes</v>
      </c>
      <c r="E111" t="str">
        <v>No</v>
      </c>
      <c r="F111" t="str">
        <v>State Individual Income Tax</v>
      </c>
      <c r="G111" s="3" t="str">
        <v>Credit - PIT</v>
      </c>
      <c r="H111" s="3">
        <v>0.3</v>
      </c>
      <c r="I111" s="3">
        <v>0.3</v>
      </c>
      <c r="J111">
        <v>0.3</v>
      </c>
    </row>
    <row r="112" spans="1:10" x14ac:dyDescent="0.35">
      <c r="A112" t="str">
        <v>1.6.020</v>
      </c>
      <c r="B112" s="2" t="str">
        <v>Film Tax Credit  - PIT</v>
      </c>
      <c r="C112" t="str">
        <v>No</v>
      </c>
      <c r="D112" t="str">
        <v>Yes</v>
      </c>
      <c r="E112" t="str">
        <v>No</v>
      </c>
      <c r="F112" t="str">
        <v>State Individual Income Tax</v>
      </c>
      <c r="G112" s="3" t="str">
        <v>Credit - PIT</v>
      </c>
      <c r="H112" s="3">
        <v>398</v>
      </c>
      <c r="I112" s="3">
        <v>471</v>
      </c>
      <c r="J112">
        <v>471</v>
      </c>
    </row>
    <row r="113" spans="1:10" x14ac:dyDescent="0.35">
      <c r="A113" t="str">
        <v>1.6.021</v>
      </c>
      <c r="B113" s="2" t="str">
        <v>Research Tax Credit  - PIT</v>
      </c>
      <c r="C113" t="str">
        <v>No</v>
      </c>
      <c r="D113" t="str">
        <v>Yes</v>
      </c>
      <c r="E113" t="str">
        <v>No</v>
      </c>
      <c r="F113" t="str">
        <v>State Individual Income Tax</v>
      </c>
      <c r="G113" s="3" t="str">
        <v>Credit - PIT</v>
      </c>
      <c r="H113" s="3">
        <v>17.378692803381892</v>
      </c>
      <c r="I113" s="3">
        <v>18.321832186189166</v>
      </c>
      <c r="J113">
        <v>19.244503995457297</v>
      </c>
    </row>
    <row r="114" spans="1:10" x14ac:dyDescent="0.35">
      <c r="A114" t="str">
        <v>1.6.022</v>
      </c>
      <c r="B114" s="2" t="str">
        <v>Seed-Capital Fund Credit  - PIT</v>
      </c>
      <c r="C114" t="str">
        <v>No</v>
      </c>
      <c r="D114" t="str">
        <v>Yes</v>
      </c>
      <c r="E114" t="str">
        <v>No</v>
      </c>
      <c r="F114" t="str">
        <v>State Individual Income Tax</v>
      </c>
      <c r="G114" s="3" t="str">
        <v>Credit - PIT</v>
      </c>
      <c r="H114" s="3">
        <v>0.3</v>
      </c>
      <c r="I114" s="3">
        <v>0.3</v>
      </c>
      <c r="J114">
        <v>0.3</v>
      </c>
    </row>
    <row r="115" spans="1:10" x14ac:dyDescent="0.35">
      <c r="A115" t="str">
        <v>1.6.023</v>
      </c>
      <c r="B115" s="2" t="str">
        <v>Qualified Health Insurance Expense Credit  - PIT</v>
      </c>
      <c r="C115" t="str">
        <v>No</v>
      </c>
      <c r="D115" t="str">
        <v>Yes</v>
      </c>
      <c r="E115" t="str">
        <v>No</v>
      </c>
      <c r="F115" t="str">
        <v>State Individual Income Tax</v>
      </c>
      <c r="G115" s="3" t="str">
        <v>Credit - PIT</v>
      </c>
      <c r="H115" s="3">
        <v>0.3</v>
      </c>
      <c r="I115" s="3">
        <v>0.3</v>
      </c>
      <c r="J115">
        <v>0.3</v>
      </c>
    </row>
    <row r="116" spans="1:10" x14ac:dyDescent="0.35">
      <c r="A116" t="str">
        <v>1.6.026</v>
      </c>
      <c r="B116" s="2" t="str">
        <v>Business Enterprise Vehicle Credit   - PIT</v>
      </c>
      <c r="C116" t="str">
        <v>No</v>
      </c>
      <c r="D116" t="str">
        <v>Yes</v>
      </c>
      <c r="E116" t="str">
        <v>No</v>
      </c>
      <c r="F116" t="str">
        <v>State Individual Income Tax</v>
      </c>
      <c r="G116" s="3" t="str">
        <v>Credit - PIT</v>
      </c>
      <c r="H116" s="3">
        <v>0.1</v>
      </c>
      <c r="I116" s="3">
        <v>0.1</v>
      </c>
      <c r="J116">
        <v>0.1</v>
      </c>
    </row>
    <row r="117" spans="1:10" ht="43.5" x14ac:dyDescent="0.35">
      <c r="A117" t="str">
        <v>1.6.027</v>
      </c>
      <c r="B117" s="2" t="str">
        <v>Employer’s credit for providing or sponsoring child care for employees and employer's credit for purchasing child care property  - PIT</v>
      </c>
      <c r="C117" t="str">
        <v>No</v>
      </c>
      <c r="D117" t="str">
        <v>Yes</v>
      </c>
      <c r="E117" t="str">
        <v>No</v>
      </c>
      <c r="F117" t="str">
        <v>State Individual Income Tax</v>
      </c>
      <c r="G117" s="3" t="str">
        <v>Credit - PIT</v>
      </c>
      <c r="H117" s="3">
        <v>5</v>
      </c>
      <c r="I117" s="3">
        <v>5</v>
      </c>
      <c r="J117">
        <v>5</v>
      </c>
    </row>
    <row r="118" spans="1:10" x14ac:dyDescent="0.35">
      <c r="A118" t="str">
        <v>1.6.028</v>
      </c>
      <c r="B118" s="2" t="str">
        <v>Low-Income Housing Credit  - PIT</v>
      </c>
      <c r="C118" t="str">
        <v>No</v>
      </c>
      <c r="D118" t="str">
        <v>Yes</v>
      </c>
      <c r="E118" t="str">
        <v>No</v>
      </c>
      <c r="F118" t="str">
        <v>State Individual Income Tax</v>
      </c>
      <c r="G118" s="3" t="str">
        <v>Credit - PIT</v>
      </c>
      <c r="H118" s="3">
        <v>145</v>
      </c>
      <c r="I118" s="3">
        <v>148</v>
      </c>
      <c r="J118">
        <v>153</v>
      </c>
    </row>
    <row r="119" spans="1:10" x14ac:dyDescent="0.35">
      <c r="A119" t="str">
        <v>1.6.029</v>
      </c>
      <c r="B119" s="2" t="str">
        <v>Historic Rehabilitation Credit   - PIT</v>
      </c>
      <c r="C119" t="str">
        <v>No</v>
      </c>
      <c r="D119" t="str">
        <v>No</v>
      </c>
      <c r="E119" t="str">
        <v>No</v>
      </c>
      <c r="F119" t="str">
        <v>State Individual Income Tax</v>
      </c>
      <c r="G119" s="3" t="str">
        <v>Credit - PIT</v>
      </c>
      <c r="H119" s="3">
        <v>14</v>
      </c>
      <c r="I119" s="3">
        <v>13</v>
      </c>
      <c r="J119">
        <v>13</v>
      </c>
    </row>
    <row r="120" spans="1:10" x14ac:dyDescent="0.35">
      <c r="A120" t="str">
        <v>1.6.031</v>
      </c>
      <c r="B120" s="2" t="str">
        <v>Low/Zero-Emission Vehicle Charger Credit  - PIT</v>
      </c>
      <c r="C120" t="str">
        <v>No</v>
      </c>
      <c r="D120" t="str">
        <v>Yes</v>
      </c>
      <c r="E120" t="str">
        <v>No</v>
      </c>
      <c r="F120" t="str">
        <v>State Individual Income Tax</v>
      </c>
      <c r="G120" s="3" t="str">
        <v>Credit - PIT</v>
      </c>
      <c r="H120" s="3">
        <v>0.1</v>
      </c>
      <c r="I120" s="3">
        <v>0.1</v>
      </c>
      <c r="J120">
        <v>0.1</v>
      </c>
    </row>
    <row r="121" spans="1:10" x14ac:dyDescent="0.35">
      <c r="A121" t="str">
        <v>1.6.032</v>
      </c>
      <c r="B121" s="2" t="str">
        <v>Land Conservation Credit  - PIT</v>
      </c>
      <c r="C121" t="str">
        <v>No</v>
      </c>
      <c r="D121" t="str">
        <v>No</v>
      </c>
      <c r="E121" t="str">
        <v>No</v>
      </c>
      <c r="F121" t="str">
        <v>State Individual Income Tax</v>
      </c>
      <c r="G121" s="3" t="str">
        <v>Credit - PIT</v>
      </c>
      <c r="H121" s="3">
        <v>1</v>
      </c>
      <c r="I121" s="3">
        <v>1</v>
      </c>
      <c r="J121">
        <v>1</v>
      </c>
    </row>
    <row r="122" spans="1:10" x14ac:dyDescent="0.35">
      <c r="A122" t="str">
        <v>1.6.035</v>
      </c>
      <c r="B122" s="2" t="str">
        <v>Employer’s Credit for Approved Employee Retraining  - PIT</v>
      </c>
      <c r="C122" t="str">
        <v>No</v>
      </c>
      <c r="D122" t="str">
        <v>Yes</v>
      </c>
      <c r="E122" t="str">
        <v>No</v>
      </c>
      <c r="F122" t="str">
        <v>State Individual Income Tax</v>
      </c>
      <c r="G122" s="3" t="str">
        <v>Credit - PIT</v>
      </c>
      <c r="H122" s="3">
        <v>17</v>
      </c>
      <c r="I122" s="3">
        <v>17</v>
      </c>
      <c r="J122">
        <v>17</v>
      </c>
    </row>
    <row r="123" spans="1:10" x14ac:dyDescent="0.35">
      <c r="A123" t="str">
        <v>1.6.036</v>
      </c>
      <c r="B123" s="2" t="str">
        <v>Qualified Education Expense Credit  - PIT</v>
      </c>
      <c r="C123" t="str">
        <v>Yes</v>
      </c>
      <c r="D123" t="str">
        <v>No</v>
      </c>
      <c r="E123" t="str">
        <v>No</v>
      </c>
      <c r="F123" t="str">
        <v>State Individual Income Tax</v>
      </c>
      <c r="G123" s="3" t="str">
        <v>Credit - PIT</v>
      </c>
      <c r="H123" s="3">
        <v>67</v>
      </c>
      <c r="I123" s="3">
        <v>71</v>
      </c>
      <c r="J123">
        <v>80</v>
      </c>
    </row>
    <row r="124" spans="1:10" x14ac:dyDescent="0.35">
      <c r="A124" t="str">
        <v>1.6.043</v>
      </c>
      <c r="B124" s="2" t="str">
        <v>Bank Tax Credit - PIT</v>
      </c>
      <c r="C124" t="str">
        <v>No</v>
      </c>
      <c r="D124" t="str">
        <v>Yes</v>
      </c>
      <c r="E124" t="str">
        <v>No</v>
      </c>
      <c r="F124" t="str">
        <v>State Individual Income Tax</v>
      </c>
      <c r="G124" s="3" t="str">
        <v>Credit - PIT</v>
      </c>
      <c r="H124" s="3">
        <v>3</v>
      </c>
      <c r="I124" s="3">
        <v>3</v>
      </c>
      <c r="J124">
        <v>3</v>
      </c>
    </row>
    <row r="125" spans="1:10" ht="29" x14ac:dyDescent="0.35">
      <c r="A125" t="str">
        <v>1.6.045</v>
      </c>
      <c r="B125" s="2" t="str">
        <v>Income Tax Credit for Contributions to Rural Health Care Organizations - PIT</v>
      </c>
      <c r="C125" t="str">
        <v>Yes</v>
      </c>
      <c r="D125" t="str">
        <v>No</v>
      </c>
      <c r="E125" t="str">
        <v>No</v>
      </c>
      <c r="F125" t="str">
        <v>State Individual Income Tax</v>
      </c>
      <c r="G125" s="3" t="str">
        <v>Credit - PIT</v>
      </c>
      <c r="H125" s="3">
        <v>59</v>
      </c>
      <c r="I125" s="3">
        <v>69</v>
      </c>
      <c r="J125">
        <v>70</v>
      </c>
    </row>
    <row r="126" spans="1:10" x14ac:dyDescent="0.35">
      <c r="A126" t="str">
        <v>1.6.046</v>
      </c>
      <c r="B126" s="2" t="str">
        <v>Revitalization Zone Tax Credit</v>
      </c>
      <c r="C126" t="str">
        <v>No</v>
      </c>
      <c r="D126" t="str">
        <v>Yes</v>
      </c>
      <c r="E126" t="str">
        <v>No</v>
      </c>
      <c r="F126" t="str">
        <v>State Individual Income Tax</v>
      </c>
      <c r="G126" s="3" t="str">
        <v>Credit</v>
      </c>
      <c r="H126" s="3">
        <v>1</v>
      </c>
      <c r="I126" s="3">
        <v>2</v>
      </c>
      <c r="J126">
        <v>2</v>
      </c>
    </row>
    <row r="127" spans="1:10" x14ac:dyDescent="0.35">
      <c r="A127" t="str">
        <v>1.6.047</v>
      </c>
      <c r="B127" s="2" t="str">
        <v>Georgia Musical Investment Tax Credit</v>
      </c>
      <c r="C127" t="str">
        <v>No</v>
      </c>
      <c r="D127" t="str">
        <v>Yes</v>
      </c>
      <c r="E127" t="str">
        <v>No</v>
      </c>
      <c r="F127" t="str">
        <v>State Individual Income Tax</v>
      </c>
      <c r="G127" s="3" t="str">
        <v>Credit</v>
      </c>
      <c r="H127" s="3">
        <v>0.1</v>
      </c>
      <c r="I127" s="3">
        <v>0.1</v>
      </c>
      <c r="J127">
        <v>0.1</v>
      </c>
    </row>
    <row r="128" spans="1:10" x14ac:dyDescent="0.35">
      <c r="A128" t="str">
        <v>1.6.048</v>
      </c>
      <c r="B128" s="2" t="str">
        <v>Public Education Innovation Fund Tax Credit - PIT</v>
      </c>
      <c r="C128" t="str">
        <v>No</v>
      </c>
      <c r="D128" t="str">
        <v>No</v>
      </c>
      <c r="E128" t="str">
        <v>No</v>
      </c>
      <c r="F128" t="str">
        <v>State Individual Income Tax</v>
      </c>
      <c r="G128" s="3" t="str">
        <v>Credit - PIT</v>
      </c>
      <c r="H128" s="3">
        <v>1</v>
      </c>
      <c r="I128" s="3">
        <v>2</v>
      </c>
      <c r="J128">
        <v>2</v>
      </c>
    </row>
    <row r="129" spans="1:10" x14ac:dyDescent="0.35">
      <c r="A129" t="str">
        <v>1.6.049</v>
      </c>
      <c r="B129" s="2" t="str">
        <v>Agribusiness Tax Credit - PIT</v>
      </c>
      <c r="C129" t="str">
        <v>No</v>
      </c>
      <c r="D129" t="str">
        <v>No</v>
      </c>
      <c r="E129" t="str">
        <v>No</v>
      </c>
      <c r="F129" t="str">
        <v>State Individual Income Tax</v>
      </c>
      <c r="G129" s="3" t="str">
        <v>Credit - PIT</v>
      </c>
      <c r="H129" s="3">
        <v>1</v>
      </c>
      <c r="I129" s="3">
        <v>0</v>
      </c>
      <c r="J129">
        <v>0</v>
      </c>
    </row>
    <row r="130" spans="1:10" x14ac:dyDescent="0.35">
      <c r="A130" t="str">
        <v>1.6.050</v>
      </c>
      <c r="B130" s="2" t="str">
        <v xml:space="preserve">Railroad Track Maintenance Tax Credit </v>
      </c>
      <c r="C130" t="str">
        <v>No</v>
      </c>
      <c r="D130" t="str">
        <v>Yes</v>
      </c>
      <c r="E130" t="str">
        <v>No</v>
      </c>
      <c r="F130" t="str">
        <v>State Individual Income Tax</v>
      </c>
      <c r="G130" s="3" t="str">
        <v>Credit</v>
      </c>
      <c r="H130" s="3">
        <v>6</v>
      </c>
      <c r="I130" s="3">
        <v>6</v>
      </c>
      <c r="J130">
        <v>6</v>
      </c>
    </row>
    <row r="131" spans="1:10" ht="29" x14ac:dyDescent="0.35">
      <c r="A131" t="str">
        <v>1.6.051</v>
      </c>
      <c r="B131" s="2" t="str">
        <v>Reforestation credit for losses incurred on commercial timberland due to hurricane damage - PIT</v>
      </c>
      <c r="C131" t="str">
        <v>No</v>
      </c>
      <c r="D131" t="str">
        <v>Yes</v>
      </c>
      <c r="E131" t="str">
        <v>No</v>
      </c>
      <c r="F131" t="str">
        <v>State Individual Income Tax</v>
      </c>
      <c r="G131" s="3" t="str">
        <v>Credit - PIT</v>
      </c>
      <c r="H131" s="3">
        <v>0</v>
      </c>
      <c r="I131" s="3">
        <v>24</v>
      </c>
      <c r="J131">
        <v>26</v>
      </c>
    </row>
    <row r="132" spans="1:10" x14ac:dyDescent="0.35">
      <c r="A132" t="str">
        <v>1.6.052</v>
      </c>
      <c r="B132" s="2" t="str">
        <v>Qualified Post-Production Expenditures Credit - PIT</v>
      </c>
      <c r="C132" t="str">
        <v>No</v>
      </c>
      <c r="D132" t="str">
        <v>Yes</v>
      </c>
      <c r="E132" t="str">
        <v>No</v>
      </c>
      <c r="F132" t="str">
        <v>State Individual Income Tax</v>
      </c>
      <c r="G132" s="3" t="str">
        <v>Credit - PIT</v>
      </c>
      <c r="H132" s="3">
        <v>1</v>
      </c>
      <c r="I132" s="3">
        <v>1</v>
      </c>
      <c r="J132">
        <v>2</v>
      </c>
    </row>
    <row r="133" spans="1:10" x14ac:dyDescent="0.35">
      <c r="A133" t="str">
        <v>1.6.053</v>
      </c>
      <c r="B133" s="2" t="str">
        <v xml:space="preserve">Personal protective equipment manufacturer job tax credit </v>
      </c>
      <c r="C133" t="str">
        <v>No</v>
      </c>
      <c r="D133" t="str">
        <v>Yes</v>
      </c>
      <c r="E133" t="str">
        <v>No</v>
      </c>
      <c r="F133" t="str">
        <v>State Individual Income Tax</v>
      </c>
      <c r="G133" s="3" t="str">
        <v>Credit</v>
      </c>
      <c r="H133" s="3">
        <v>0.1</v>
      </c>
      <c r="I133" s="3">
        <v>0.1</v>
      </c>
      <c r="J133">
        <v>0.1</v>
      </c>
    </row>
    <row r="134" spans="1:10" ht="29" x14ac:dyDescent="0.35">
      <c r="A134" t="str">
        <v>1.6.054</v>
      </c>
      <c r="B134" s="2" t="str">
        <v>Medical equipment, medical supplies, pharmaceuticals, and medicine manufacturers job tax credit - PIT</v>
      </c>
      <c r="C134" t="str">
        <v>No</v>
      </c>
      <c r="D134" t="str">
        <v>Yes</v>
      </c>
      <c r="E134" t="str">
        <v>No</v>
      </c>
      <c r="F134" t="str">
        <v>State Individual Income Tax</v>
      </c>
      <c r="G134" s="3" t="str">
        <v>Credit - PIT</v>
      </c>
      <c r="H134" s="3">
        <v>0.2</v>
      </c>
      <c r="I134" s="3">
        <v>0.2</v>
      </c>
      <c r="J134">
        <v>0.2</v>
      </c>
    </row>
    <row r="135" spans="1:10" x14ac:dyDescent="0.35">
      <c r="A135" t="str">
        <v>1.6.055</v>
      </c>
      <c r="B135" s="2" t="str">
        <v>Teacher Recruitment and Retention Credit</v>
      </c>
      <c r="C135" t="str">
        <v>No</v>
      </c>
      <c r="D135" t="str">
        <v>No</v>
      </c>
      <c r="E135" t="str">
        <v>No</v>
      </c>
      <c r="F135" t="str">
        <v>State Individual Income Tax</v>
      </c>
      <c r="G135" s="3" t="str">
        <v>Credit</v>
      </c>
      <c r="H135" s="3">
        <v>0.8</v>
      </c>
      <c r="I135" s="3">
        <v>0.8</v>
      </c>
      <c r="J135">
        <v>0.8</v>
      </c>
    </row>
    <row r="136" spans="1:10" x14ac:dyDescent="0.35">
      <c r="A136" t="str">
        <v>1.6.056</v>
      </c>
      <c r="B136" s="2" t="str">
        <v>Qualified Foster Child Donation Credit</v>
      </c>
      <c r="C136" t="str">
        <v>Yes</v>
      </c>
      <c r="D136" t="str">
        <v>No</v>
      </c>
      <c r="E136" t="str">
        <v>No</v>
      </c>
      <c r="F136" t="str">
        <v>State Individual Income Tax</v>
      </c>
      <c r="G136" s="3" t="str">
        <v>Credit</v>
      </c>
      <c r="H136" s="3">
        <v>2</v>
      </c>
      <c r="I136" s="3">
        <v>11</v>
      </c>
      <c r="J136">
        <v>18</v>
      </c>
    </row>
    <row r="137" spans="1:10" x14ac:dyDescent="0.35">
      <c r="A137" t="str">
        <v>1.6.057</v>
      </c>
      <c r="B137" s="2" t="str">
        <v xml:space="preserve">Qualified Law Enforcement Donation Credit </v>
      </c>
      <c r="C137" t="str">
        <v>Yes</v>
      </c>
      <c r="D137" t="str">
        <v>No</v>
      </c>
      <c r="E137" t="str">
        <v>No</v>
      </c>
      <c r="F137" t="str">
        <v>State Individual Income Tax</v>
      </c>
      <c r="G137" s="3" t="str">
        <v>Credit</v>
      </c>
      <c r="H137" s="3">
        <v>8</v>
      </c>
      <c r="I137" s="3">
        <v>11</v>
      </c>
      <c r="J137">
        <v>13</v>
      </c>
    </row>
    <row r="138" spans="1:10" x14ac:dyDescent="0.35">
      <c r="A138" t="str">
        <v>1.6.058</v>
      </c>
      <c r="B138" s="2" t="str">
        <v>Itemizer Tax Credit</v>
      </c>
      <c r="C138" t="str">
        <v>No</v>
      </c>
      <c r="D138" t="str">
        <v>No</v>
      </c>
      <c r="E138" t="str">
        <v>No</v>
      </c>
      <c r="F138" t="str">
        <v>State Individual Income Tax</v>
      </c>
      <c r="G138" s="3" t="str">
        <v>Credit</v>
      </c>
      <c r="H138" s="3">
        <v>194</v>
      </c>
      <c r="I138" s="3">
        <v>196</v>
      </c>
      <c r="J138">
        <v>198</v>
      </c>
    </row>
    <row r="139" spans="1:10" x14ac:dyDescent="0.35">
      <c r="A139" t="str">
        <v>2.1.001</v>
      </c>
      <c r="B139" s="2" t="str">
        <v>Permanent exemption from imputed interest rules</v>
      </c>
      <c r="C139" t="str">
        <v>No</v>
      </c>
      <c r="D139" t="str">
        <v>Yes</v>
      </c>
      <c r="E139" t="str">
        <v>Yes</v>
      </c>
      <c r="F139" t="str">
        <v>Federal Corporate Income Tax</v>
      </c>
      <c r="G139" s="3" t="str">
        <v>Exclusion</v>
      </c>
      <c r="H139" s="3">
        <v>0.2</v>
      </c>
      <c r="I139" s="3">
        <v>0.2</v>
      </c>
      <c r="J139">
        <v>0.2</v>
      </c>
    </row>
    <row r="140" spans="1:10" ht="29" x14ac:dyDescent="0.35">
      <c r="A140" t="str">
        <v>2.1.002</v>
      </c>
      <c r="B140" s="2" t="str">
        <v>Exclusion of interest on state and local government private activity bonds</v>
      </c>
      <c r="C140" t="str">
        <v>No</v>
      </c>
      <c r="D140" t="str">
        <v>No</v>
      </c>
      <c r="E140" t="str">
        <v>Yes</v>
      </c>
      <c r="F140" t="str">
        <v>Federal Corporate Income Tax</v>
      </c>
      <c r="G140" s="3" t="str">
        <v>Exclusion</v>
      </c>
      <c r="H140" s="3">
        <v>1</v>
      </c>
      <c r="I140" s="3">
        <v>1</v>
      </c>
      <c r="J140">
        <v>1</v>
      </c>
    </row>
    <row r="141" spans="1:10" x14ac:dyDescent="0.35">
      <c r="A141" t="str">
        <v>2.1.004</v>
      </c>
      <c r="B141" s="2" t="str">
        <v>Exclusion of earnings of certain environmental settlement funds</v>
      </c>
      <c r="C141" t="str">
        <v>No</v>
      </c>
      <c r="D141" t="str">
        <v>No</v>
      </c>
      <c r="E141" t="str">
        <v>Yes</v>
      </c>
      <c r="F141" t="str">
        <v>Federal Corporate Income Tax</v>
      </c>
      <c r="G141" s="3" t="str">
        <v>Exclusion</v>
      </c>
      <c r="H141" s="3">
        <v>0.2</v>
      </c>
      <c r="I141" s="3">
        <v>0.2</v>
      </c>
      <c r="J141">
        <v>0.2</v>
      </c>
    </row>
    <row r="142" spans="1:10" x14ac:dyDescent="0.35">
      <c r="A142" t="str">
        <v>2.1.005</v>
      </c>
      <c r="B142" s="2" t="str">
        <v>Exclusion of certain agricultural cost-sharing payments</v>
      </c>
      <c r="C142" t="str">
        <v>No</v>
      </c>
      <c r="D142" t="str">
        <v>Yes</v>
      </c>
      <c r="E142" t="str">
        <v>Yes</v>
      </c>
      <c r="F142" t="str">
        <v>Federal Corporate Income Tax</v>
      </c>
      <c r="G142" s="3" t="str">
        <v>Exclusion</v>
      </c>
      <c r="H142" s="3">
        <v>0.2</v>
      </c>
      <c r="I142" s="3">
        <v>0.2</v>
      </c>
      <c r="J142">
        <v>0.2</v>
      </c>
    </row>
    <row r="143" spans="1:10" ht="29" x14ac:dyDescent="0.35">
      <c r="A143" t="str">
        <v>2.1.006</v>
      </c>
      <c r="B143" s="2" t="str">
        <v xml:space="preserve">Exclusion of gain or loss on sale or exchange for brownfield property </v>
      </c>
      <c r="C143" t="str">
        <v>No</v>
      </c>
      <c r="D143" t="str">
        <v>Yes</v>
      </c>
      <c r="E143" t="str">
        <v>Yes</v>
      </c>
      <c r="F143" t="str">
        <v>Federal Corporate Income Tax</v>
      </c>
      <c r="G143" s="3" t="str">
        <v>Exclusion</v>
      </c>
      <c r="H143" s="3">
        <v>0.1</v>
      </c>
      <c r="I143" s="3">
        <v>0.1</v>
      </c>
      <c r="J143">
        <v>0.1</v>
      </c>
    </row>
    <row r="144" spans="1:10" ht="29" x14ac:dyDescent="0.35">
      <c r="A144" t="str">
        <v>2.1.009</v>
      </c>
      <c r="B144" s="2" t="str">
        <v>Exclusion of interest on public purpose state and local government bonds</v>
      </c>
      <c r="C144" t="str">
        <v>No</v>
      </c>
      <c r="D144" t="str">
        <v>Yes</v>
      </c>
      <c r="E144" t="str">
        <v>Yes</v>
      </c>
      <c r="F144" t="str">
        <v>Federal Corporate Income Tax</v>
      </c>
      <c r="G144" s="3" t="str">
        <v>Exclusion</v>
      </c>
      <c r="H144" s="3">
        <v>0.3</v>
      </c>
      <c r="I144" s="3">
        <v>0.3</v>
      </c>
      <c r="J144">
        <v>0.3</v>
      </c>
    </row>
    <row r="145" spans="1:10" ht="58" x14ac:dyDescent="0.35">
      <c r="A145" t="str">
        <v>2.1.010</v>
      </c>
      <c r="B145" s="2" t="str">
        <v>Various foreign provisions including inventory property sales source rule exception, interest expense allocation, deferral of active income of controlled foreign corporations, and deferral of active financing income</v>
      </c>
      <c r="C145" t="str">
        <v>No</v>
      </c>
      <c r="D145" t="str">
        <v>Yes</v>
      </c>
      <c r="E145" t="str">
        <v>Yes</v>
      </c>
      <c r="F145" t="str">
        <v>Federal Corporate Income Tax</v>
      </c>
      <c r="G145" s="3" t="str">
        <v>Exclusion</v>
      </c>
      <c r="H145" s="3">
        <v>262</v>
      </c>
      <c r="I145" s="3">
        <v>216</v>
      </c>
      <c r="J145">
        <v>194</v>
      </c>
    </row>
    <row r="146" spans="1:10" x14ac:dyDescent="0.35">
      <c r="A146" t="str">
        <v>2.1.011</v>
      </c>
      <c r="B146" s="2" t="str">
        <v>Exclusion of employee meals and lodging</v>
      </c>
      <c r="C146" t="str">
        <v>No</v>
      </c>
      <c r="D146" t="str">
        <v>Yes</v>
      </c>
      <c r="E146" t="str">
        <v>Yes</v>
      </c>
      <c r="F146" t="str">
        <v>Federal Corporate Income Tax</v>
      </c>
      <c r="G146" s="3" t="str">
        <v>Deduction</v>
      </c>
      <c r="H146" s="3">
        <v>-13</v>
      </c>
      <c r="I146" s="3">
        <v>-17</v>
      </c>
      <c r="J146">
        <v>-19</v>
      </c>
    </row>
    <row r="147" spans="1:10" ht="29" x14ac:dyDescent="0.35">
      <c r="A147" t="str">
        <v>2.1.012</v>
      </c>
      <c r="B147" s="2" t="str">
        <v xml:space="preserve">Exclusion of employer-paid transportation benefits and employer-provided transit and vanpool benefits </v>
      </c>
      <c r="C147" t="str">
        <v>No</v>
      </c>
      <c r="D147" t="str">
        <v>Yes</v>
      </c>
      <c r="E147" t="str">
        <v>Yes</v>
      </c>
      <c r="F147" t="str">
        <v>Federal Corporate Income Tax</v>
      </c>
      <c r="G147" s="3" t="str">
        <v>Exclusion</v>
      </c>
      <c r="H147" s="3">
        <v>-22</v>
      </c>
      <c r="I147" s="3">
        <v>-22</v>
      </c>
      <c r="J147">
        <v>-23</v>
      </c>
    </row>
    <row r="148" spans="1:10" x14ac:dyDescent="0.35">
      <c r="A148" t="str">
        <v>2.2.001</v>
      </c>
      <c r="B148" s="2" t="str">
        <v>Accelerated depreciation (MACRS)</v>
      </c>
      <c r="C148" t="str">
        <v>No</v>
      </c>
      <c r="D148" t="str">
        <v>Yes</v>
      </c>
      <c r="E148" t="str">
        <v>Yes</v>
      </c>
      <c r="F148" t="str">
        <v>Federal Corporate Income Tax</v>
      </c>
      <c r="G148" s="3" t="str">
        <v>Deduction</v>
      </c>
      <c r="H148" s="3">
        <v>8</v>
      </c>
      <c r="I148" s="3">
        <v>8</v>
      </c>
      <c r="J148">
        <v>8</v>
      </c>
    </row>
    <row r="149" spans="1:10" ht="29" x14ac:dyDescent="0.35">
      <c r="A149" t="str">
        <v>2.2.002</v>
      </c>
      <c r="B149" s="2" t="str">
        <v>Deduction of expenditures on energy-efficient commercial building property</v>
      </c>
      <c r="C149" t="str">
        <v>No</v>
      </c>
      <c r="D149" t="str">
        <v>Yes</v>
      </c>
      <c r="E149" t="str">
        <v>Yes</v>
      </c>
      <c r="F149" t="str">
        <v>Federal Corporate Income Tax</v>
      </c>
      <c r="G149" s="3" t="str">
        <v>Deduction</v>
      </c>
      <c r="H149" s="3">
        <v>0.2</v>
      </c>
      <c r="I149" s="3">
        <v>0.2</v>
      </c>
      <c r="J149">
        <v>0.2</v>
      </c>
    </row>
    <row r="150" spans="1:10" x14ac:dyDescent="0.35">
      <c r="A150" t="str">
        <v>2.2.003</v>
      </c>
      <c r="B150" s="2" t="str">
        <v>Expensing of exploration and development costs: nonfuel minerals</v>
      </c>
      <c r="C150" t="str">
        <v>No</v>
      </c>
      <c r="D150" t="str">
        <v>Yes</v>
      </c>
      <c r="E150" t="str">
        <v>Yes</v>
      </c>
      <c r="F150" t="str">
        <v>Federal Corporate Income Tax</v>
      </c>
      <c r="G150" s="3" t="str">
        <v>Deduction</v>
      </c>
      <c r="H150" s="3">
        <v>0.3</v>
      </c>
      <c r="I150" s="3">
        <v>0.3</v>
      </c>
      <c r="J150">
        <v>0.3</v>
      </c>
    </row>
    <row r="151" spans="1:10" x14ac:dyDescent="0.35">
      <c r="A151" t="str">
        <v>2.2.004</v>
      </c>
      <c r="B151" s="2" t="str">
        <v>Amortization of business start-up costs</v>
      </c>
      <c r="C151" t="str">
        <v>No</v>
      </c>
      <c r="D151" t="str">
        <v>Yes</v>
      </c>
      <c r="E151" t="str">
        <v>Yes</v>
      </c>
      <c r="F151" t="str">
        <v>Federal Corporate Income Tax</v>
      </c>
      <c r="G151" s="3" t="str">
        <v>Deduction</v>
      </c>
      <c r="H151" s="3">
        <v>0.4</v>
      </c>
      <c r="I151" s="3">
        <v>0.4</v>
      </c>
      <c r="J151">
        <v>0.4</v>
      </c>
    </row>
    <row r="152" spans="1:10" x14ac:dyDescent="0.35">
      <c r="A152" t="str">
        <v>2.2.006</v>
      </c>
      <c r="B152" s="2" t="str">
        <v>Expensing of magazine circulation expenditures</v>
      </c>
      <c r="C152" t="str">
        <v>No</v>
      </c>
      <c r="D152" t="str">
        <v>Yes</v>
      </c>
      <c r="E152" t="str">
        <v>Yes</v>
      </c>
      <c r="F152" t="str">
        <v>Federal Corporate Income Tax</v>
      </c>
      <c r="G152" s="3" t="str">
        <v>Deduction</v>
      </c>
      <c r="H152" s="3">
        <v>0.4</v>
      </c>
      <c r="I152" s="3">
        <v>0.5</v>
      </c>
      <c r="J152">
        <v>0.5</v>
      </c>
    </row>
    <row r="153" spans="1:10" x14ac:dyDescent="0.35">
      <c r="A153" t="str">
        <v>2.2.007</v>
      </c>
      <c r="B153" s="2" t="str">
        <v>Deductions of oil and gas exploration and development costs</v>
      </c>
      <c r="C153" t="str">
        <v>No</v>
      </c>
      <c r="D153" t="str">
        <v>Yes</v>
      </c>
      <c r="E153" t="str">
        <v>Yes</v>
      </c>
      <c r="F153" t="str">
        <v>Federal Corporate Income Tax</v>
      </c>
      <c r="G153" s="3" t="str">
        <v>Deduction</v>
      </c>
      <c r="H153" s="3">
        <v>0</v>
      </c>
      <c r="I153" s="3">
        <v>0</v>
      </c>
      <c r="J153">
        <v>0</v>
      </c>
    </row>
    <row r="154" spans="1:10" x14ac:dyDescent="0.35">
      <c r="A154" t="str">
        <v>2.2.008</v>
      </c>
      <c r="B154" s="2" t="str">
        <v>Special treatment of expenses related to timber production</v>
      </c>
      <c r="C154" t="str">
        <v>No</v>
      </c>
      <c r="D154" t="str">
        <v>Yes</v>
      </c>
      <c r="E154" t="str">
        <v>Yes</v>
      </c>
      <c r="F154" t="str">
        <v>Federal Corporate Income Tax</v>
      </c>
      <c r="G154" s="3" t="str">
        <v>Deduction</v>
      </c>
      <c r="H154" s="3">
        <v>6</v>
      </c>
      <c r="I154" s="3">
        <v>6</v>
      </c>
      <c r="J154">
        <v>6</v>
      </c>
    </row>
    <row r="155" spans="1:10" ht="29" x14ac:dyDescent="0.35">
      <c r="A155" t="str">
        <v>2.2.009</v>
      </c>
      <c r="B155" s="2" t="str">
        <v>Deduction of charitable contributions for health, education, and other purposes</v>
      </c>
      <c r="C155" t="str">
        <v>Yes</v>
      </c>
      <c r="D155" t="str">
        <v>Yes</v>
      </c>
      <c r="E155" t="str">
        <v>Yes</v>
      </c>
      <c r="F155" t="str">
        <v>Federal Corporate Income Tax</v>
      </c>
      <c r="G155" s="3" t="str">
        <v>Deduction</v>
      </c>
      <c r="H155" s="3">
        <v>52</v>
      </c>
      <c r="I155" s="3">
        <v>54</v>
      </c>
      <c r="J155">
        <v>56</v>
      </c>
    </row>
    <row r="156" spans="1:10" x14ac:dyDescent="0.35">
      <c r="A156" t="str">
        <v>2.2.011</v>
      </c>
      <c r="B156" s="2" t="str">
        <v>Expensing under IRC Section 179 of depreciable business property</v>
      </c>
      <c r="C156" t="str">
        <v>No</v>
      </c>
      <c r="D156" t="str">
        <v>Yes</v>
      </c>
      <c r="E156" t="str">
        <v>Yes</v>
      </c>
      <c r="F156" t="str">
        <v>Federal Corporate Income Tax</v>
      </c>
      <c r="G156" s="3" t="str">
        <v>Deduction</v>
      </c>
      <c r="H156" s="3">
        <v>5</v>
      </c>
      <c r="I156" s="3">
        <v>5</v>
      </c>
      <c r="J156">
        <v>6</v>
      </c>
    </row>
    <row r="157" spans="1:10" x14ac:dyDescent="0.35">
      <c r="A157" t="str">
        <v>2.2.012</v>
      </c>
      <c r="B157" s="2" t="str">
        <v>Amortization of air pollution control facilities</v>
      </c>
      <c r="C157" t="str">
        <v>No</v>
      </c>
      <c r="D157" t="str">
        <v>Yes</v>
      </c>
      <c r="E157" t="str">
        <v>Yes</v>
      </c>
      <c r="F157" t="str">
        <v>Federal Corporate Income Tax</v>
      </c>
      <c r="G157" s="3" t="str">
        <v>Deduction</v>
      </c>
      <c r="H157" s="3">
        <v>0.3</v>
      </c>
      <c r="I157" s="3">
        <v>0.3</v>
      </c>
      <c r="J157">
        <v>0.3</v>
      </c>
    </row>
    <row r="158" spans="1:10" x14ac:dyDescent="0.35">
      <c r="A158" t="str">
        <v>2.2.014</v>
      </c>
      <c r="B158" s="2" t="str">
        <v>Various agricultural expensing provisions</v>
      </c>
      <c r="C158" t="str">
        <v>No</v>
      </c>
      <c r="D158" t="str">
        <v>Yes</v>
      </c>
      <c r="E158" t="str">
        <v>Yes</v>
      </c>
      <c r="F158" t="str">
        <v>Federal Corporate Income Tax</v>
      </c>
      <c r="G158" s="3" t="str">
        <v>Deduction</v>
      </c>
      <c r="H158" s="3">
        <v>0.5</v>
      </c>
      <c r="I158" s="3">
        <v>0.5</v>
      </c>
      <c r="J158">
        <v>0.5</v>
      </c>
    </row>
    <row r="159" spans="1:10" x14ac:dyDescent="0.35">
      <c r="A159" t="str">
        <v>2.2.015</v>
      </c>
      <c r="B159" s="2" t="str">
        <v>Community and regional development incentives</v>
      </c>
      <c r="C159" t="str">
        <v>No</v>
      </c>
      <c r="D159" t="str">
        <v>Yes</v>
      </c>
      <c r="E159" t="str">
        <v>Yes</v>
      </c>
      <c r="F159" t="str">
        <v>Federal Corporate Income Tax</v>
      </c>
      <c r="G159" s="3" t="str">
        <v>Deduction</v>
      </c>
      <c r="H159" s="3">
        <v>1</v>
      </c>
      <c r="I159" s="3">
        <v>1</v>
      </c>
      <c r="J159">
        <v>0</v>
      </c>
    </row>
    <row r="160" spans="1:10" ht="29" x14ac:dyDescent="0.35">
      <c r="A160" t="str">
        <v>2.2.016</v>
      </c>
      <c r="B160" s="2" t="str">
        <v xml:space="preserve">Deduction for architectural and transportation barrier removal expenses for the handicapped and elderly </v>
      </c>
      <c r="C160" t="str">
        <v>No</v>
      </c>
      <c r="D160" t="str">
        <v>Yes</v>
      </c>
      <c r="E160" t="str">
        <v>Yes</v>
      </c>
      <c r="F160" t="str">
        <v>Federal Corporate Income Tax</v>
      </c>
      <c r="G160" s="3" t="str">
        <v>Deduction</v>
      </c>
      <c r="H160" s="3">
        <v>0.3</v>
      </c>
      <c r="I160" s="3">
        <v>0.3</v>
      </c>
      <c r="J160">
        <v>0.3</v>
      </c>
    </row>
    <row r="161" spans="1:10" x14ac:dyDescent="0.35">
      <c r="A161" t="str">
        <v>2.2.017</v>
      </c>
      <c r="B161" s="2" t="str">
        <v>Inventory methods and valuation</v>
      </c>
      <c r="C161" t="str">
        <v>No</v>
      </c>
      <c r="D161" t="str">
        <v>Yes</v>
      </c>
      <c r="E161" t="str">
        <v>Yes</v>
      </c>
      <c r="F161" t="str">
        <v>Federal Corporate Income Tax</v>
      </c>
      <c r="G161" s="3" t="str">
        <v>Deduction</v>
      </c>
      <c r="H161" s="3">
        <v>12</v>
      </c>
      <c r="I161" s="3">
        <v>11</v>
      </c>
      <c r="J161">
        <v>11</v>
      </c>
    </row>
    <row r="162" spans="1:10" ht="29" x14ac:dyDescent="0.35">
      <c r="A162" t="str">
        <v>2.2.018</v>
      </c>
      <c r="B162" s="2" t="str">
        <v>Limits on deductible compensation and disallowance of deduction for excess parachute payments</v>
      </c>
      <c r="C162" t="str">
        <v>No</v>
      </c>
      <c r="D162" t="str">
        <v>Yes</v>
      </c>
      <c r="E162" t="str">
        <v>Yes</v>
      </c>
      <c r="F162" t="str">
        <v>Federal Corporate Income Tax</v>
      </c>
      <c r="G162" s="3" t="str">
        <v>Exemption</v>
      </c>
      <c r="H162" s="3">
        <v>-34</v>
      </c>
      <c r="I162" s="3">
        <v>-36</v>
      </c>
      <c r="J162">
        <v>-41</v>
      </c>
    </row>
    <row r="163" spans="1:10" x14ac:dyDescent="0.35">
      <c r="A163" t="str">
        <v>2.2.019</v>
      </c>
      <c r="B163" s="2" t="str">
        <v>Deduction for foreign-derived intangible income</v>
      </c>
      <c r="C163" t="str">
        <v>No</v>
      </c>
      <c r="D163" t="str">
        <v>Yes</v>
      </c>
      <c r="E163" t="str">
        <v>Yes</v>
      </c>
      <c r="F163" t="str">
        <v>Federal Corporate Income Tax</v>
      </c>
      <c r="G163" s="3" t="str">
        <v>Deduction</v>
      </c>
      <c r="H163" s="3">
        <v>28</v>
      </c>
      <c r="I163" s="3">
        <v>26</v>
      </c>
      <c r="J163">
        <v>24</v>
      </c>
    </row>
    <row r="164" spans="1:10" x14ac:dyDescent="0.35">
      <c r="A164" t="str">
        <v>2.2.020</v>
      </c>
      <c r="B164" s="2" t="str">
        <v>Limitation on deduction of FDIC premium</v>
      </c>
      <c r="C164" t="str">
        <v>No</v>
      </c>
      <c r="D164" t="str">
        <v>Yes</v>
      </c>
      <c r="E164" t="str">
        <v>Yes</v>
      </c>
      <c r="F164" t="str">
        <v>Federal Corporate Income Tax</v>
      </c>
      <c r="G164" s="3" t="str">
        <v>Deduction</v>
      </c>
      <c r="H164" s="3">
        <v>-10</v>
      </c>
      <c r="I164" s="3">
        <v>-10</v>
      </c>
      <c r="J164">
        <v>-10</v>
      </c>
    </row>
    <row r="165" spans="1:10" x14ac:dyDescent="0.35">
      <c r="A165" t="str">
        <v>2.2.021</v>
      </c>
      <c r="B165" s="2" t="str">
        <v>Limitation on net operating loss deduction</v>
      </c>
      <c r="C165" t="str">
        <v>No</v>
      </c>
      <c r="D165" t="str">
        <v>Yes</v>
      </c>
      <c r="E165" t="str">
        <v>Yes</v>
      </c>
      <c r="F165" t="str">
        <v>Federal Corporate Income Tax</v>
      </c>
      <c r="G165" s="3" t="str">
        <v>Deduction</v>
      </c>
      <c r="H165" s="3">
        <v>-3</v>
      </c>
      <c r="I165" s="3">
        <v>-3</v>
      </c>
      <c r="J165">
        <v>-3</v>
      </c>
    </row>
    <row r="166" spans="1:10" x14ac:dyDescent="0.35">
      <c r="A166" t="str">
        <v>2.2.022</v>
      </c>
      <c r="B166" s="2" t="str">
        <v>7-year recovery period for motorsport entertainment complexes</v>
      </c>
      <c r="C166" t="str">
        <v>No</v>
      </c>
      <c r="D166" t="str">
        <v>Yes</v>
      </c>
      <c r="E166" t="str">
        <v>Yes</v>
      </c>
      <c r="F166" t="str">
        <v>Federal Corporate Income Tax</v>
      </c>
      <c r="G166" s="3" t="str">
        <v>Deduction</v>
      </c>
      <c r="H166" s="3">
        <v>0.1</v>
      </c>
      <c r="I166" s="3">
        <v>0.1</v>
      </c>
      <c r="J166">
        <v>0.1</v>
      </c>
    </row>
    <row r="167" spans="1:10" x14ac:dyDescent="0.35">
      <c r="A167" t="str">
        <v>2.3.001</v>
      </c>
      <c r="B167" s="2" t="str">
        <v>Deferral of gain on like-kind exchanges</v>
      </c>
      <c r="C167" t="str">
        <v>No</v>
      </c>
      <c r="D167" t="str">
        <v>Yes</v>
      </c>
      <c r="E167" t="str">
        <v>Yes</v>
      </c>
      <c r="F167" t="str">
        <v>Federal Corporate Income Tax</v>
      </c>
      <c r="G167" s="3" t="str">
        <v>Deferral</v>
      </c>
      <c r="H167" s="3">
        <v>14</v>
      </c>
      <c r="I167" s="3">
        <v>13</v>
      </c>
      <c r="J167">
        <v>13</v>
      </c>
    </row>
    <row r="168" spans="1:10" x14ac:dyDescent="0.35">
      <c r="A168" t="str">
        <v>2.3.002</v>
      </c>
      <c r="B168" s="2" t="str">
        <v>Special rules for magazine, paperback book, and record returns</v>
      </c>
      <c r="C168" t="str">
        <v>No</v>
      </c>
      <c r="D168" t="str">
        <v>Yes</v>
      </c>
      <c r="E168" t="str">
        <v>Yes</v>
      </c>
      <c r="F168" t="str">
        <v>Federal Corporate Income Tax</v>
      </c>
      <c r="G168" s="3" t="str">
        <v>Special Rule</v>
      </c>
      <c r="H168" s="3">
        <v>0.4</v>
      </c>
      <c r="I168" s="3">
        <v>0.4</v>
      </c>
      <c r="J168">
        <v>0.4</v>
      </c>
    </row>
    <row r="169" spans="1:10" x14ac:dyDescent="0.35">
      <c r="A169" t="str">
        <v>2.3.003</v>
      </c>
      <c r="B169" s="2" t="str">
        <v>Two-year carryback for net operating losses attributable to farming</v>
      </c>
      <c r="C169" t="str">
        <v>No</v>
      </c>
      <c r="D169" t="str">
        <v>Yes</v>
      </c>
      <c r="E169" t="str">
        <v>Yes</v>
      </c>
      <c r="F169" t="str">
        <v>Federal Corporate Income Tax</v>
      </c>
      <c r="G169" s="3" t="str">
        <v>Special Rule</v>
      </c>
      <c r="H169" s="3">
        <v>0.3</v>
      </c>
      <c r="I169" s="3">
        <v>0.3</v>
      </c>
      <c r="J169">
        <v>0.3</v>
      </c>
    </row>
    <row r="170" spans="1:10" x14ac:dyDescent="0.35">
      <c r="A170" t="str">
        <v>2.3.004</v>
      </c>
      <c r="B170" s="2" t="str">
        <v>Special rules for mining reclamation reserves</v>
      </c>
      <c r="C170" t="str">
        <v>No</v>
      </c>
      <c r="D170" t="str">
        <v>Yes</v>
      </c>
      <c r="E170" t="str">
        <v>Yes</v>
      </c>
      <c r="F170" t="str">
        <v>Federal Corporate Income Tax</v>
      </c>
      <c r="G170" s="3" t="str">
        <v>Special Rule</v>
      </c>
      <c r="H170" s="3">
        <v>0.2</v>
      </c>
      <c r="I170" s="3">
        <v>0.2</v>
      </c>
      <c r="J170">
        <v>0.2</v>
      </c>
    </row>
    <row r="171" spans="1:10" x14ac:dyDescent="0.35">
      <c r="A171" t="str">
        <v>2.3.005</v>
      </c>
      <c r="B171" s="2" t="str">
        <v>Cash accounting, for certain businesses</v>
      </c>
      <c r="C171" t="str">
        <v>No</v>
      </c>
      <c r="D171" t="str">
        <v>Yes</v>
      </c>
      <c r="E171" t="str">
        <v>Yes</v>
      </c>
      <c r="F171" t="str">
        <v>Federal Corporate Income Tax</v>
      </c>
      <c r="G171" s="3" t="str">
        <v>Special Rule</v>
      </c>
      <c r="H171" s="3">
        <v>4</v>
      </c>
      <c r="I171" s="3">
        <v>4</v>
      </c>
      <c r="J171">
        <v>4</v>
      </c>
    </row>
    <row r="172" spans="1:10" x14ac:dyDescent="0.35">
      <c r="A172" t="str">
        <v>2.3.006</v>
      </c>
      <c r="B172" s="2" t="str">
        <v>Deferral of gain on non-dealer installment sales</v>
      </c>
      <c r="C172" t="str">
        <v>No</v>
      </c>
      <c r="D172" t="str">
        <v>Yes</v>
      </c>
      <c r="E172" t="str">
        <v>Yes</v>
      </c>
      <c r="F172" t="str">
        <v>Federal Corporate Income Tax</v>
      </c>
      <c r="G172" s="3" t="str">
        <v>Special Rule</v>
      </c>
      <c r="H172" s="3">
        <v>24</v>
      </c>
      <c r="I172" s="3">
        <v>26</v>
      </c>
      <c r="J172">
        <v>27</v>
      </c>
    </row>
    <row r="173" spans="1:10" x14ac:dyDescent="0.35">
      <c r="A173" t="str">
        <v>2.3.007</v>
      </c>
      <c r="B173" s="2" t="str">
        <v>Completed contract rules</v>
      </c>
      <c r="C173" t="str">
        <v>No</v>
      </c>
      <c r="D173" t="str">
        <v>Yes</v>
      </c>
      <c r="E173" t="str">
        <v>Yes</v>
      </c>
      <c r="F173" t="str">
        <v>Federal Corporate Income Tax</v>
      </c>
      <c r="G173" s="3" t="str">
        <v>Special Rule</v>
      </c>
      <c r="H173" s="3">
        <v>5</v>
      </c>
      <c r="I173" s="3">
        <v>6</v>
      </c>
      <c r="J173">
        <v>6</v>
      </c>
    </row>
    <row r="174" spans="1:10" ht="29" x14ac:dyDescent="0.35">
      <c r="A174" t="str">
        <v>2.3.008</v>
      </c>
      <c r="B174" s="2" t="str">
        <v>Special treatment of employee stock ownership plans (ESOPs) (includes deferral of tax on certain employee stock plans)</v>
      </c>
      <c r="C174" t="str">
        <v>No</v>
      </c>
      <c r="D174" t="str">
        <v>Yes</v>
      </c>
      <c r="E174" t="str">
        <v>Yes</v>
      </c>
      <c r="F174" t="str">
        <v>Federal Corporate Income Tax</v>
      </c>
      <c r="G174" s="3" t="str">
        <v>Deferral</v>
      </c>
      <c r="H174" s="3">
        <v>6</v>
      </c>
      <c r="I174" s="3">
        <v>6</v>
      </c>
      <c r="J174">
        <v>7</v>
      </c>
    </row>
    <row r="175" spans="1:10" x14ac:dyDescent="0.35">
      <c r="A175" t="str">
        <v>2.3.009</v>
      </c>
      <c r="B175" s="2" t="str">
        <v>Deferral of capital construction costs of shipping companies</v>
      </c>
      <c r="C175" t="str">
        <v>No</v>
      </c>
      <c r="D175" t="str">
        <v>Yes</v>
      </c>
      <c r="E175" t="str">
        <v>Yes</v>
      </c>
      <c r="F175" t="str">
        <v>Federal Corporate Income Tax</v>
      </c>
      <c r="G175" s="3" t="str">
        <v>Deferral</v>
      </c>
      <c r="H175" s="3">
        <v>0.4</v>
      </c>
      <c r="I175" s="3">
        <v>0.4</v>
      </c>
      <c r="J175">
        <v>0.4</v>
      </c>
    </row>
    <row r="176" spans="1:10" x14ac:dyDescent="0.35">
      <c r="A176" t="str">
        <v>2.3.010</v>
      </c>
      <c r="B176" s="2" t="str">
        <v>Qualified Opportunity Zones</v>
      </c>
      <c r="C176" t="str">
        <v>No</v>
      </c>
      <c r="D176" t="str">
        <v>Yes</v>
      </c>
      <c r="E176" t="str">
        <v>Yes</v>
      </c>
      <c r="F176" t="str">
        <v>Federal Corporate Income Tax</v>
      </c>
      <c r="G176" s="3" t="str">
        <v>Special Rule</v>
      </c>
      <c r="H176" s="3">
        <v>16</v>
      </c>
      <c r="I176" s="3">
        <v>-11</v>
      </c>
      <c r="J176">
        <v>-46</v>
      </c>
    </row>
    <row r="177" spans="1:10" ht="29" x14ac:dyDescent="0.35">
      <c r="A177" t="str">
        <v>2.3.012</v>
      </c>
      <c r="B177" s="2" t="str">
        <v>Special rules for interest-charge domestic international sales corporations (IC-DISC)</v>
      </c>
      <c r="C177" t="str">
        <v>No</v>
      </c>
      <c r="D177" t="str">
        <v>Yes</v>
      </c>
      <c r="E177" t="str">
        <v>Yes</v>
      </c>
      <c r="F177" t="str">
        <v>Federal Corporate Income Tax</v>
      </c>
      <c r="G177" s="3" t="str">
        <v>Credit</v>
      </c>
      <c r="H177" s="3">
        <v>11</v>
      </c>
      <c r="I177" s="3">
        <v>12</v>
      </c>
      <c r="J177">
        <v>12</v>
      </c>
    </row>
    <row r="178" spans="1:10" x14ac:dyDescent="0.35">
      <c r="A178" t="str">
        <v>2.5.003</v>
      </c>
      <c r="B178" s="2" t="str">
        <v>Exclusion of global intangible low-taxed income (GILTI)</v>
      </c>
      <c r="C178" t="str">
        <v>No</v>
      </c>
      <c r="D178" t="str">
        <v>Yes</v>
      </c>
      <c r="E178" t="str">
        <v>No</v>
      </c>
      <c r="F178" t="str">
        <v>Corporate Income Tax</v>
      </c>
      <c r="G178" s="3" t="str">
        <v>Exclusion</v>
      </c>
      <c r="H178" s="3">
        <v>144</v>
      </c>
      <c r="I178" s="3">
        <v>164</v>
      </c>
      <c r="J178">
        <v>180</v>
      </c>
    </row>
    <row r="179" spans="1:10" x14ac:dyDescent="0.35">
      <c r="A179" t="str">
        <v>2.6.001</v>
      </c>
      <c r="B179" s="2" t="str">
        <v>Georgia Job Tax Credit and the New Facilities Jobs Credit  - CIT</v>
      </c>
      <c r="C179" t="str">
        <v>No</v>
      </c>
      <c r="D179" t="str">
        <v>Yes</v>
      </c>
      <c r="E179" t="str">
        <v>No</v>
      </c>
      <c r="F179" t="str">
        <v>Corporate Income Tax</v>
      </c>
      <c r="G179" s="3" t="str">
        <v>Credit - CIT</v>
      </c>
      <c r="H179" s="3">
        <v>118</v>
      </c>
      <c r="I179" s="3">
        <v>120</v>
      </c>
      <c r="J179">
        <v>122</v>
      </c>
    </row>
    <row r="180" spans="1:10" ht="29" x14ac:dyDescent="0.35">
      <c r="A180" t="str">
        <v>2.6.002</v>
      </c>
      <c r="B180" s="2" t="str">
        <v>Quality Jobs and the Existing Qualified Business Expansion Tax Credit   - CIT</v>
      </c>
      <c r="C180" t="str">
        <v>No</v>
      </c>
      <c r="D180" t="str">
        <v>Yes</v>
      </c>
      <c r="E180" t="str">
        <v>No</v>
      </c>
      <c r="F180" t="str">
        <v>Corporate Income Tax</v>
      </c>
      <c r="G180" s="3" t="str">
        <v>Credit - CIT</v>
      </c>
      <c r="H180" s="3">
        <v>127</v>
      </c>
      <c r="I180" s="3">
        <v>139</v>
      </c>
      <c r="J180">
        <v>142</v>
      </c>
    </row>
    <row r="181" spans="1:10" x14ac:dyDescent="0.35">
      <c r="A181" t="str">
        <v>2.6.005</v>
      </c>
      <c r="B181" s="2" t="str">
        <v>Manufacturer’s Investment Tax Credit - CIT</v>
      </c>
      <c r="C181" t="str">
        <v>No</v>
      </c>
      <c r="D181" t="str">
        <v>Yes</v>
      </c>
      <c r="E181" t="str">
        <v>No</v>
      </c>
      <c r="F181" t="str">
        <v>Corporate Income Tax</v>
      </c>
      <c r="G181" s="3" t="str">
        <v>Credit - CIT</v>
      </c>
      <c r="H181" s="3">
        <v>18</v>
      </c>
      <c r="I181" s="3">
        <v>20</v>
      </c>
      <c r="J181">
        <v>21</v>
      </c>
    </row>
    <row r="182" spans="1:10" x14ac:dyDescent="0.35">
      <c r="A182" t="str">
        <v>2.6.006</v>
      </c>
      <c r="B182" s="2" t="str">
        <v>Optional Investment Tax Credit  - CIT</v>
      </c>
      <c r="C182" t="str">
        <v>No</v>
      </c>
      <c r="D182" t="str">
        <v>Yes</v>
      </c>
      <c r="E182" t="str">
        <v>No</v>
      </c>
      <c r="F182" t="str">
        <v>Corporate Income Tax</v>
      </c>
      <c r="G182" s="3" t="str">
        <v>Credit - CIT</v>
      </c>
      <c r="H182" s="3">
        <v>1</v>
      </c>
      <c r="I182" s="3">
        <v>1</v>
      </c>
      <c r="J182">
        <v>1</v>
      </c>
    </row>
    <row r="183" spans="1:10" x14ac:dyDescent="0.35">
      <c r="A183" t="str">
        <v>2.6.007</v>
      </c>
      <c r="B183" s="2" t="str">
        <v>Port Activity and Alternative Port Activity Tax Credit - CIT</v>
      </c>
      <c r="C183" t="str">
        <v>No</v>
      </c>
      <c r="D183" t="str">
        <v>Yes</v>
      </c>
      <c r="E183" t="str">
        <v>No</v>
      </c>
      <c r="F183" t="str">
        <v>Corporate Income Tax</v>
      </c>
      <c r="G183" s="3" t="str">
        <v>Credit - CIT</v>
      </c>
      <c r="H183" s="3">
        <v>5</v>
      </c>
      <c r="I183" s="3">
        <v>5</v>
      </c>
      <c r="J183">
        <v>5</v>
      </c>
    </row>
    <row r="184" spans="1:10" x14ac:dyDescent="0.35">
      <c r="A184" t="str">
        <v>2.6.009</v>
      </c>
      <c r="B184" s="2" t="str">
        <v>Film Tax Credit - CIT</v>
      </c>
      <c r="C184" t="str">
        <v>No</v>
      </c>
      <c r="D184" t="str">
        <v>Yes</v>
      </c>
      <c r="E184" t="str">
        <v>No</v>
      </c>
      <c r="F184" t="str">
        <v>Corporate Income Tax</v>
      </c>
      <c r="G184" s="3" t="str">
        <v>Credit - CIT</v>
      </c>
      <c r="H184" s="3">
        <v>134</v>
      </c>
      <c r="I184" s="3">
        <v>159</v>
      </c>
      <c r="J184">
        <v>159</v>
      </c>
    </row>
    <row r="185" spans="1:10" x14ac:dyDescent="0.35">
      <c r="A185" t="str">
        <v>2.6.010</v>
      </c>
      <c r="B185" s="2" t="str">
        <v>Research Tax Credit - CIT</v>
      </c>
      <c r="C185" t="str">
        <v>No</v>
      </c>
      <c r="D185" t="str">
        <v>Yes</v>
      </c>
      <c r="E185" t="str">
        <v>No</v>
      </c>
      <c r="F185" t="str">
        <v>Corporate Income Tax</v>
      </c>
      <c r="G185" s="3" t="str">
        <v>Credit - CIT</v>
      </c>
      <c r="H185" s="3">
        <v>208</v>
      </c>
      <c r="I185" s="3">
        <v>219</v>
      </c>
      <c r="J185">
        <v>230</v>
      </c>
    </row>
    <row r="186" spans="1:10" x14ac:dyDescent="0.35">
      <c r="A186" t="str">
        <v>2.6.011</v>
      </c>
      <c r="B186" s="2" t="str">
        <v>Seed-Capital Fund Credit - CIT</v>
      </c>
      <c r="C186" t="str">
        <v>No</v>
      </c>
      <c r="D186" t="str">
        <v>Yes</v>
      </c>
      <c r="E186" t="str">
        <v>No</v>
      </c>
      <c r="F186" t="str">
        <v>Corporate Income Tax</v>
      </c>
      <c r="G186" s="3" t="str">
        <v>Credit - CIT</v>
      </c>
      <c r="H186" s="3">
        <v>0.3</v>
      </c>
      <c r="I186" s="3">
        <v>0.3</v>
      </c>
      <c r="J186">
        <v>0.3</v>
      </c>
    </row>
    <row r="187" spans="1:10" x14ac:dyDescent="0.35">
      <c r="A187" t="str">
        <v>2.6.012</v>
      </c>
      <c r="B187" s="2" t="str">
        <v>Qualified Health Insurance Expense Credit - CIT</v>
      </c>
      <c r="C187" t="str">
        <v>No</v>
      </c>
      <c r="D187" t="str">
        <v>Yes</v>
      </c>
      <c r="E187" t="str">
        <v>No</v>
      </c>
      <c r="F187" t="str">
        <v>Corporate Income Tax</v>
      </c>
      <c r="G187" s="3" t="str">
        <v>Credit - CIT</v>
      </c>
      <c r="H187" s="3">
        <v>0.3</v>
      </c>
      <c r="I187" s="3">
        <v>0.3</v>
      </c>
      <c r="J187">
        <v>0.3</v>
      </c>
    </row>
    <row r="188" spans="1:10" x14ac:dyDescent="0.35">
      <c r="A188" t="str">
        <v>2.6.015</v>
      </c>
      <c r="B188" s="2" t="str">
        <v>Business Enterprise Vehicle Credit - CIT</v>
      </c>
      <c r="C188" t="str">
        <v>No</v>
      </c>
      <c r="D188" t="str">
        <v>Yes</v>
      </c>
      <c r="E188" t="str">
        <v>No</v>
      </c>
      <c r="F188" t="str">
        <v>Corporate Income Tax</v>
      </c>
      <c r="G188" s="3" t="str">
        <v>Credit - CIT</v>
      </c>
      <c r="H188" s="3">
        <v>0.1</v>
      </c>
      <c r="I188" s="3">
        <v>0.1</v>
      </c>
      <c r="J188">
        <v>0.1</v>
      </c>
    </row>
    <row r="189" spans="1:10" ht="43.5" x14ac:dyDescent="0.35">
      <c r="A189" t="str">
        <v>2.6.016</v>
      </c>
      <c r="B189" s="2" t="str">
        <v>Employer’s credit for providing or sponsoring childcare for employees and employer’s credit for purchasing child-care property - CIT</v>
      </c>
      <c r="C189" t="str">
        <v>No</v>
      </c>
      <c r="D189" t="str">
        <v>Yes</v>
      </c>
      <c r="E189" t="str">
        <v>No</v>
      </c>
      <c r="F189" t="str">
        <v>Corporate Income Tax</v>
      </c>
      <c r="G189" s="3" t="str">
        <v>Credit - CIT</v>
      </c>
      <c r="H189" s="3">
        <v>14</v>
      </c>
      <c r="I189" s="3">
        <v>13</v>
      </c>
      <c r="J189">
        <v>14</v>
      </c>
    </row>
    <row r="190" spans="1:10" x14ac:dyDescent="0.35">
      <c r="A190" t="str">
        <v>2.6.017</v>
      </c>
      <c r="B190" s="2" t="str">
        <v>Low-Income Housing Credit - CIT</v>
      </c>
      <c r="C190" t="str">
        <v>No</v>
      </c>
      <c r="D190" t="str">
        <v>Yes</v>
      </c>
      <c r="E190" t="str">
        <v>No</v>
      </c>
      <c r="F190" t="str">
        <v>Corporate Income Tax</v>
      </c>
      <c r="G190" s="3" t="str">
        <v>Credit - CIT</v>
      </c>
      <c r="H190" s="3">
        <v>37</v>
      </c>
      <c r="I190" s="3">
        <v>38</v>
      </c>
      <c r="J190">
        <v>39</v>
      </c>
    </row>
    <row r="191" spans="1:10" x14ac:dyDescent="0.35">
      <c r="A191" t="str">
        <v>2.6.018</v>
      </c>
      <c r="B191" s="2" t="str">
        <v>Historic Rehabilitation Credit - CIT</v>
      </c>
      <c r="C191" t="str">
        <v>No</v>
      </c>
      <c r="D191" t="str">
        <v>Yes</v>
      </c>
      <c r="E191" t="str">
        <v>No</v>
      </c>
      <c r="F191" t="str">
        <v>Corporate Income Tax</v>
      </c>
      <c r="G191" s="3" t="str">
        <v>Credit - CIT</v>
      </c>
      <c r="H191" s="3">
        <v>8</v>
      </c>
      <c r="I191" s="3">
        <v>7</v>
      </c>
      <c r="J191">
        <v>8</v>
      </c>
    </row>
    <row r="192" spans="1:10" x14ac:dyDescent="0.35">
      <c r="A192" t="str">
        <v>2.6.020</v>
      </c>
      <c r="B192" s="2" t="str">
        <v>Low- and Zero-emission Vehicle and Charger Credit - CIT</v>
      </c>
      <c r="C192" t="str">
        <v>No</v>
      </c>
      <c r="D192" t="str">
        <v>Yes</v>
      </c>
      <c r="E192" t="str">
        <v>No</v>
      </c>
      <c r="F192" t="str">
        <v>Corporate Income Tax</v>
      </c>
      <c r="G192" s="3" t="str">
        <v>Credit - CIT</v>
      </c>
      <c r="H192" s="3">
        <v>0.1</v>
      </c>
      <c r="I192" s="3">
        <v>0.1</v>
      </c>
      <c r="J192">
        <v>0.1</v>
      </c>
    </row>
    <row r="193" spans="1:10" x14ac:dyDescent="0.35">
      <c r="A193" t="str">
        <v>2.6.021</v>
      </c>
      <c r="B193" s="2" t="str">
        <v>Land Conservation Credit - CIT</v>
      </c>
      <c r="C193" t="str">
        <v>No</v>
      </c>
      <c r="D193" t="str">
        <v>Yes</v>
      </c>
      <c r="E193" t="str">
        <v>No</v>
      </c>
      <c r="F193" t="str">
        <v>Corporate Income Tax</v>
      </c>
      <c r="G193" s="3" t="str">
        <v>Credit - CIT</v>
      </c>
      <c r="H193" s="3">
        <v>0.1</v>
      </c>
      <c r="I193" s="3">
        <v>0.1</v>
      </c>
      <c r="J193">
        <v>0.1</v>
      </c>
    </row>
    <row r="194" spans="1:10" x14ac:dyDescent="0.35">
      <c r="A194" t="str">
        <v>2.6.024</v>
      </c>
      <c r="B194" s="2" t="str">
        <v>Employer’s credit for approved employee retraining - CIT</v>
      </c>
      <c r="C194" t="str">
        <v>No</v>
      </c>
      <c r="D194" t="str">
        <v>Yes</v>
      </c>
      <c r="E194" t="str">
        <v>No</v>
      </c>
      <c r="F194" t="str">
        <v>Corporate Income Tax</v>
      </c>
      <c r="G194" s="3" t="str">
        <v>Credit - CIT</v>
      </c>
      <c r="H194" s="3">
        <v>43</v>
      </c>
      <c r="I194" s="3">
        <v>44</v>
      </c>
      <c r="J194">
        <v>44</v>
      </c>
    </row>
    <row r="195" spans="1:10" x14ac:dyDescent="0.35">
      <c r="A195" t="str">
        <v>2.6.025</v>
      </c>
      <c r="B195" s="2" t="str">
        <v>Qualified Education Expense Credit - CIT</v>
      </c>
      <c r="C195" t="str">
        <v>No</v>
      </c>
      <c r="D195" t="str">
        <v>Yes</v>
      </c>
      <c r="E195" t="str">
        <v>No</v>
      </c>
      <c r="F195" t="str">
        <v>Corporate Income Tax</v>
      </c>
      <c r="G195" s="3" t="str">
        <v>Credit - CIT</v>
      </c>
      <c r="H195" s="3">
        <v>21</v>
      </c>
      <c r="I195" s="3">
        <v>22</v>
      </c>
      <c r="J195">
        <v>25</v>
      </c>
    </row>
    <row r="196" spans="1:10" x14ac:dyDescent="0.35">
      <c r="A196" t="str">
        <v>2.6.027</v>
      </c>
      <c r="B196" s="2" t="str">
        <v>Energy-Efficient or Water-Efficient Equipment Credit - CIT</v>
      </c>
      <c r="C196" t="str">
        <v>No</v>
      </c>
      <c r="D196" t="str">
        <v>Yes</v>
      </c>
      <c r="E196" t="str">
        <v>No</v>
      </c>
      <c r="F196" t="str">
        <v>Corporate Income Tax</v>
      </c>
      <c r="G196" s="3" t="str">
        <v>Credit - CIT</v>
      </c>
      <c r="H196" s="3">
        <v>0</v>
      </c>
      <c r="I196" s="3">
        <v>0</v>
      </c>
      <c r="J196">
        <v>0</v>
      </c>
    </row>
    <row r="197" spans="1:10" x14ac:dyDescent="0.35">
      <c r="A197" t="str">
        <v>2.6.032</v>
      </c>
      <c r="B197" s="2" t="str">
        <v>Bank Tax Credit - CIT</v>
      </c>
      <c r="C197" t="str">
        <v>No</v>
      </c>
      <c r="D197" t="str">
        <v>Yes</v>
      </c>
      <c r="E197" t="str">
        <v>No</v>
      </c>
      <c r="F197" t="str">
        <v>Corporate Income Tax</v>
      </c>
      <c r="G197" s="3" t="str">
        <v>Credit - CIT</v>
      </c>
      <c r="H197" s="3">
        <v>54</v>
      </c>
      <c r="I197" s="3">
        <v>53</v>
      </c>
      <c r="J197">
        <v>52</v>
      </c>
    </row>
    <row r="198" spans="1:10" ht="29" x14ac:dyDescent="0.35">
      <c r="A198" t="str">
        <v>2.6.034</v>
      </c>
      <c r="B198" s="2" t="str">
        <v>Income tax credit for contributions to rural health care organizations - CIT</v>
      </c>
      <c r="C198" t="str">
        <v>No</v>
      </c>
      <c r="D198" t="str">
        <v>Yes</v>
      </c>
      <c r="E198" t="str">
        <v>No</v>
      </c>
      <c r="F198" t="str">
        <v>Corporate Income Tax</v>
      </c>
      <c r="G198" s="3" t="str">
        <v>Credit - CIT</v>
      </c>
      <c r="H198" s="3">
        <v>20</v>
      </c>
      <c r="I198" s="3">
        <v>24</v>
      </c>
      <c r="J198">
        <v>24</v>
      </c>
    </row>
    <row r="199" spans="1:10" x14ac:dyDescent="0.35">
      <c r="A199" t="str">
        <v>2.6.037</v>
      </c>
      <c r="B199" s="2" t="str">
        <v>Public Education Innovation Fund Tax Credit - CIT</v>
      </c>
      <c r="C199" t="str">
        <v>No</v>
      </c>
      <c r="D199" t="str">
        <v>Yes</v>
      </c>
      <c r="E199" t="str">
        <v>No</v>
      </c>
      <c r="F199" t="str">
        <v>Corporate Income Tax</v>
      </c>
      <c r="G199" s="3" t="str">
        <v>Credit - CIT</v>
      </c>
      <c r="H199" s="3">
        <v>4</v>
      </c>
      <c r="I199" s="3">
        <v>3</v>
      </c>
      <c r="J199">
        <v>4</v>
      </c>
    </row>
    <row r="200" spans="1:10" x14ac:dyDescent="0.35">
      <c r="A200" t="str">
        <v>2.6.038</v>
      </c>
      <c r="B200" s="2" t="str">
        <v>Agribusiness Tax Credit - CIT</v>
      </c>
      <c r="C200" t="str">
        <v>No</v>
      </c>
      <c r="D200" t="str">
        <v>Yes</v>
      </c>
      <c r="E200" t="str">
        <v>No</v>
      </c>
      <c r="F200" t="str">
        <v>Corporate Income Tax</v>
      </c>
      <c r="G200" s="3" t="str">
        <v>Credit - CIT</v>
      </c>
      <c r="H200" s="3">
        <v>2</v>
      </c>
      <c r="I200" s="3">
        <v>1</v>
      </c>
      <c r="J200">
        <v>1</v>
      </c>
    </row>
    <row r="201" spans="1:10" ht="29" x14ac:dyDescent="0.35">
      <c r="A201" t="str">
        <v>2.6.040</v>
      </c>
      <c r="B201" s="2" t="str">
        <v>Reforestation credit for losses incurred on commercial timberland due to hurricane damage - CIT</v>
      </c>
      <c r="C201" t="str">
        <v>No</v>
      </c>
      <c r="D201" t="str">
        <v>Yes</v>
      </c>
      <c r="E201" t="str">
        <v>No</v>
      </c>
      <c r="F201" t="str">
        <v>Corporate Income Tax</v>
      </c>
      <c r="G201" s="3" t="str">
        <v>Credit - CIT</v>
      </c>
      <c r="H201" s="3">
        <v>0</v>
      </c>
      <c r="I201" s="3">
        <v>16</v>
      </c>
      <c r="J201">
        <v>18</v>
      </c>
    </row>
    <row r="202" spans="1:10" x14ac:dyDescent="0.35">
      <c r="A202" t="str">
        <v>2.6.041</v>
      </c>
      <c r="B202" s="2" t="str">
        <v>Qualified Post-Production Expenditures Credits - CIT</v>
      </c>
      <c r="C202" t="str">
        <v>No</v>
      </c>
      <c r="D202" t="str">
        <v>Yes</v>
      </c>
      <c r="E202" t="str">
        <v>No</v>
      </c>
      <c r="F202" t="str">
        <v>Corporate Income Tax</v>
      </c>
      <c r="G202" s="3" t="str">
        <v>Credit - CIT</v>
      </c>
      <c r="H202" s="3">
        <v>0</v>
      </c>
      <c r="I202" s="3">
        <v>1</v>
      </c>
      <c r="J202">
        <v>1</v>
      </c>
    </row>
    <row r="203" spans="1:10" ht="29" x14ac:dyDescent="0.35">
      <c r="A203" t="str">
        <v>2.6.043</v>
      </c>
      <c r="B203" s="2" t="str">
        <v>Medical equipment, medical supplies, pharmaceuticals, and medicine manufacturers job tax credit - CIT</v>
      </c>
      <c r="C203" t="str">
        <v>No</v>
      </c>
      <c r="D203" t="str">
        <v>Yes</v>
      </c>
      <c r="E203" t="str">
        <v>No</v>
      </c>
      <c r="F203" t="str">
        <v>Corporate Income Tax</v>
      </c>
      <c r="G203" s="3" t="str">
        <v>Credit - CIT</v>
      </c>
      <c r="H203" s="3">
        <v>1</v>
      </c>
      <c r="I203" s="3">
        <v>1</v>
      </c>
      <c r="J203">
        <v>1</v>
      </c>
    </row>
    <row r="204" spans="1:10" x14ac:dyDescent="0.35">
      <c r="A204">
        <v>3.0030000000000001</v>
      </c>
      <c r="B204" s="2" t="str">
        <v>Exemption for corporations with net worth of $100,000 or less</v>
      </c>
      <c r="C204" t="str">
        <v>No</v>
      </c>
      <c r="D204" t="str">
        <v>Yes</v>
      </c>
      <c r="E204" t="str">
        <v>No</v>
      </c>
      <c r="F204" t="str">
        <v>Net Worth Tax</v>
      </c>
      <c r="G204" s="3" t="str">
        <v>Exemption</v>
      </c>
      <c r="H204" s="3">
        <v>6</v>
      </c>
      <c r="I204" s="3">
        <v>6</v>
      </c>
      <c r="J204">
        <v>7</v>
      </c>
    </row>
    <row r="205" spans="1:10" ht="43.5" x14ac:dyDescent="0.35">
      <c r="A205">
        <v>4.0039999999999996</v>
      </c>
      <c r="B205" s="2" t="str">
        <v>Sale of transportation furnished by a county or municipal public transit system, public transit authorities, or authorized urban transit system</v>
      </c>
      <c r="C205" t="str">
        <v>No</v>
      </c>
      <c r="D205" t="str">
        <v>No</v>
      </c>
      <c r="E205" t="str">
        <v>No</v>
      </c>
      <c r="F205" t="str">
        <v>Sales and Use Tax</v>
      </c>
      <c r="G205" s="3" t="str">
        <v>Exemption</v>
      </c>
      <c r="H205" s="3">
        <v>6</v>
      </c>
      <c r="I205" s="3">
        <v>7</v>
      </c>
      <c r="J205">
        <v>7</v>
      </c>
    </row>
    <row r="206" spans="1:10" x14ac:dyDescent="0.35">
      <c r="A206">
        <v>4.0060000000000002</v>
      </c>
      <c r="B206" s="2" t="str">
        <v>Sales to any Hospital Authority created by Georgia law</v>
      </c>
      <c r="C206" t="str">
        <v>No</v>
      </c>
      <c r="D206" t="str">
        <v>Yes</v>
      </c>
      <c r="E206" t="str">
        <v>No</v>
      </c>
      <c r="F206" t="str">
        <v>Sales and Use Tax</v>
      </c>
      <c r="G206" s="3" t="str">
        <v>Exemption</v>
      </c>
      <c r="H206" s="3">
        <v>83</v>
      </c>
      <c r="I206" s="3">
        <v>88</v>
      </c>
      <c r="J206">
        <v>92</v>
      </c>
    </row>
    <row r="207" spans="1:10" x14ac:dyDescent="0.35">
      <c r="A207">
        <v>4.0061</v>
      </c>
      <c r="B207" s="2" t="str">
        <v>Sales to any Housing Authority created by Georgia law</v>
      </c>
      <c r="C207" t="str">
        <v>No</v>
      </c>
      <c r="D207" t="str">
        <v>No</v>
      </c>
      <c r="E207" t="str">
        <v>No</v>
      </c>
      <c r="F207" t="str">
        <v>Sales and Use Tax</v>
      </c>
      <c r="G207" s="3" t="str">
        <v>Exemption</v>
      </c>
      <c r="H207" s="3">
        <v>2</v>
      </c>
      <c r="I207" s="3">
        <v>2</v>
      </c>
      <c r="J207">
        <v>2</v>
      </c>
    </row>
    <row r="208" spans="1:10" ht="43.5" x14ac:dyDescent="0.35">
      <c r="A208">
        <v>4.0061999999999998</v>
      </c>
      <c r="B208" s="2" t="str">
        <v>Sales to local government authorities created on or after January 1, 1980, for the principal purpose of constructing, owning, or operating a coliseum and related facilities</v>
      </c>
      <c r="C208" t="str">
        <v>No</v>
      </c>
      <c r="D208" t="str">
        <v>No</v>
      </c>
      <c r="E208" t="str">
        <v>No</v>
      </c>
      <c r="F208" t="str">
        <v>Sales and Use Tax</v>
      </c>
      <c r="G208" s="3" t="str">
        <v>Exemption</v>
      </c>
      <c r="H208" s="3">
        <v>0.5</v>
      </c>
      <c r="I208" s="3">
        <v>0.5</v>
      </c>
      <c r="J208">
        <v>0.5</v>
      </c>
    </row>
    <row r="209" spans="1:10" ht="29" x14ac:dyDescent="0.35">
      <c r="A209">
        <v>4.0063000000000004</v>
      </c>
      <c r="B209" s="2" t="str">
        <v>Sales to any agricultural commission created by the Department of Agriculture</v>
      </c>
      <c r="C209" t="str">
        <v>No</v>
      </c>
      <c r="D209" t="str">
        <v>No</v>
      </c>
      <c r="E209" t="str">
        <v>No</v>
      </c>
      <c r="F209" t="str">
        <v>Sales and Use Tax</v>
      </c>
      <c r="G209" s="3" t="str">
        <v>Exemption</v>
      </c>
      <c r="H209" s="3">
        <v>0.1</v>
      </c>
      <c r="I209" s="3">
        <v>0.1</v>
      </c>
      <c r="J209">
        <v>0.1</v>
      </c>
    </row>
    <row r="210" spans="1:10" ht="43.5" x14ac:dyDescent="0.35">
      <c r="A210">
        <v>4.0069999999999997</v>
      </c>
      <c r="B210" s="2" t="str">
        <v>Sale of tangible personal property and services to an approved nursing home, inpatient hospice, general hospital or mental hospital when used specifically in the treatment function</v>
      </c>
      <c r="C210" t="str">
        <v>Yes</v>
      </c>
      <c r="D210" t="str">
        <v>Yes</v>
      </c>
      <c r="E210" t="str">
        <v>No</v>
      </c>
      <c r="F210" t="str">
        <v>Sales and Use Tax</v>
      </c>
      <c r="G210" s="3" t="str">
        <v>Exemption</v>
      </c>
      <c r="H210" s="3">
        <v>69</v>
      </c>
      <c r="I210" s="3">
        <v>73</v>
      </c>
      <c r="J210">
        <v>77</v>
      </c>
    </row>
    <row r="211" spans="1:10" ht="43.5" x14ac:dyDescent="0.35">
      <c r="A211">
        <v>4.0070499999999996</v>
      </c>
      <c r="B211" s="2" t="str">
        <v>Sale of tangible personal property to a non-profit health center established and receiving funds pursuant to the U.S. Public Health Service Act</v>
      </c>
      <c r="C211" t="str">
        <v>Yes</v>
      </c>
      <c r="D211" t="str">
        <v>Yes</v>
      </c>
      <c r="E211" t="str">
        <v>No</v>
      </c>
      <c r="F211" t="str">
        <v>Sales and Use Tax</v>
      </c>
      <c r="G211" s="3" t="str">
        <v>Exemption</v>
      </c>
      <c r="H211" s="3">
        <v>2</v>
      </c>
      <c r="I211" s="3">
        <v>3</v>
      </c>
      <c r="J211">
        <v>3</v>
      </c>
    </row>
    <row r="212" spans="1:10" ht="43.5" x14ac:dyDescent="0.35">
      <c r="A212">
        <v>4.0071000000000003</v>
      </c>
      <c r="B212" s="2" t="str">
        <v>Sale of tangible personal property and services to a nonprofit organization whose primary function is to provide services to persons with intellectual disabilities</v>
      </c>
      <c r="C212" t="str">
        <v>Yes</v>
      </c>
      <c r="D212" t="str">
        <v>Yes</v>
      </c>
      <c r="E212" t="str">
        <v>No</v>
      </c>
      <c r="F212" t="str">
        <v>Sales and Use Tax</v>
      </c>
      <c r="G212" s="3" t="str">
        <v>Exemption</v>
      </c>
      <c r="H212" s="3">
        <v>1</v>
      </c>
      <c r="I212" s="3">
        <v>1</v>
      </c>
      <c r="J212">
        <v>1</v>
      </c>
    </row>
    <row r="213" spans="1:10" ht="29" x14ac:dyDescent="0.35">
      <c r="A213">
        <v>4.0072000000000001</v>
      </c>
      <c r="B213" s="2" t="str">
        <v>Sales to Georgia Society of the Daughters of the American Revolution</v>
      </c>
      <c r="C213" t="str">
        <v>Yes</v>
      </c>
      <c r="D213" t="str">
        <v>No</v>
      </c>
      <c r="E213" t="str">
        <v>No</v>
      </c>
      <c r="F213" t="str">
        <v>Sales and Use Tax</v>
      </c>
      <c r="G213" s="3" t="str">
        <v>Exemption</v>
      </c>
      <c r="H213" s="3">
        <v>0.1</v>
      </c>
      <c r="I213" s="3">
        <v>0.1</v>
      </c>
      <c r="J213">
        <v>0.1</v>
      </c>
    </row>
    <row r="214" spans="1:10" ht="43.5" x14ac:dyDescent="0.35">
      <c r="A214">
        <v>4.0072999999999999</v>
      </c>
      <c r="B214" s="2" t="str">
        <v>Sale of tangible property and services to a nonprofit volunteer health clinic primarily treating patients with incomes below 200 percent of the poverty level</v>
      </c>
      <c r="C214" t="str">
        <v>Yes</v>
      </c>
      <c r="D214" t="str">
        <v>Yes</v>
      </c>
      <c r="E214" t="str">
        <v>No</v>
      </c>
      <c r="F214" t="str">
        <v>Sales and Use Tax</v>
      </c>
      <c r="G214" s="3" t="str">
        <v>Exemption</v>
      </c>
      <c r="H214" s="3">
        <v>2</v>
      </c>
      <c r="I214" s="3">
        <v>2</v>
      </c>
      <c r="J214">
        <v>2</v>
      </c>
    </row>
    <row r="215" spans="1:10" ht="43.5" x14ac:dyDescent="0.35">
      <c r="A215">
        <v>4.008</v>
      </c>
      <c r="B215" s="2" t="str">
        <v>Sale of tangible personal property and services to the University System of Georgia and its educational units or an approved Private College or University</v>
      </c>
      <c r="C215" t="str">
        <v>Yes</v>
      </c>
      <c r="D215" t="str">
        <v>Yes</v>
      </c>
      <c r="E215" t="str">
        <v>No</v>
      </c>
      <c r="F215" t="str">
        <v>Sales and Use Tax</v>
      </c>
      <c r="G215" s="3" t="str">
        <v>Exemption</v>
      </c>
      <c r="H215" s="3">
        <v>62</v>
      </c>
      <c r="I215" s="3">
        <v>65</v>
      </c>
      <c r="J215">
        <v>67</v>
      </c>
    </row>
    <row r="216" spans="1:10" ht="43.5" x14ac:dyDescent="0.35">
      <c r="A216">
        <v>4.01</v>
      </c>
      <c r="B216" s="2" t="str">
        <v>Sale of tangible personal property and services used exclusively in the educational function of an approved private elementary or secondary school</v>
      </c>
      <c r="C216" t="str">
        <v>No</v>
      </c>
      <c r="D216" t="str">
        <v>No</v>
      </c>
      <c r="E216" t="str">
        <v>No</v>
      </c>
      <c r="F216" t="str">
        <v>Sales and Use Tax</v>
      </c>
      <c r="G216" s="3" t="str">
        <v>Exemption</v>
      </c>
      <c r="H216" s="3">
        <v>8</v>
      </c>
      <c r="I216" s="3">
        <v>8</v>
      </c>
      <c r="J216">
        <v>9</v>
      </c>
    </row>
    <row r="217" spans="1:10" ht="43.5" x14ac:dyDescent="0.35">
      <c r="A217">
        <v>4.0110000000000001</v>
      </c>
      <c r="B217" s="2" t="str">
        <v>Sale of tangible personal property or services to, and the purchase of tangible personal property or services by, any educational or cultural institute</v>
      </c>
      <c r="C217" t="str">
        <v>Yes</v>
      </c>
      <c r="D217" t="str">
        <v>No</v>
      </c>
      <c r="E217" t="str">
        <v>No</v>
      </c>
      <c r="F217" t="str">
        <v>Sales and Use Tax</v>
      </c>
      <c r="G217" s="3" t="str">
        <v>Exemption</v>
      </c>
      <c r="H217" s="3">
        <v>0.1</v>
      </c>
      <c r="I217" s="3">
        <v>0.1</v>
      </c>
      <c r="J217">
        <v>0.1</v>
      </c>
    </row>
    <row r="218" spans="1:10" ht="29" x14ac:dyDescent="0.35">
      <c r="A218">
        <v>4.0119999999999996</v>
      </c>
      <c r="B218" s="2" t="str">
        <v>School lunches sold and served to pupils and employees of public schools</v>
      </c>
      <c r="C218" t="str">
        <v>No</v>
      </c>
      <c r="D218" t="str">
        <v>No</v>
      </c>
      <c r="E218" t="str">
        <v>No</v>
      </c>
      <c r="F218" t="str">
        <v>Sales and Use Tax</v>
      </c>
      <c r="G218" s="3" t="str">
        <v>Exemption</v>
      </c>
      <c r="H218" s="3">
        <v>4</v>
      </c>
      <c r="I218" s="3">
        <v>4</v>
      </c>
      <c r="J218">
        <v>4</v>
      </c>
    </row>
    <row r="219" spans="1:10" ht="29" x14ac:dyDescent="0.35">
      <c r="A219">
        <v>4.0129999999999999</v>
      </c>
      <c r="B219" s="2" t="str">
        <v>School lunches sold and served to pupils and employees of approved private schools</v>
      </c>
      <c r="C219" t="str">
        <v>No</v>
      </c>
      <c r="D219" t="str">
        <v>No</v>
      </c>
      <c r="E219" t="str">
        <v>No</v>
      </c>
      <c r="F219" t="str">
        <v>Sales and Use Tax</v>
      </c>
      <c r="G219" s="3" t="str">
        <v>Exemption</v>
      </c>
      <c r="H219" s="3">
        <v>1</v>
      </c>
      <c r="I219" s="3">
        <v>1</v>
      </c>
      <c r="J219">
        <v>1</v>
      </c>
    </row>
    <row r="220" spans="1:10" x14ac:dyDescent="0.35">
      <c r="A220">
        <v>4.0140000000000002</v>
      </c>
      <c r="B220" s="2" t="str">
        <v>Sale of art and other artifacts for display or exhibition to museums</v>
      </c>
      <c r="C220" t="str">
        <v>No</v>
      </c>
      <c r="D220" t="str">
        <v>Yes</v>
      </c>
      <c r="E220" t="str">
        <v>No</v>
      </c>
      <c r="F220" t="str">
        <v>Sales and Use Tax</v>
      </c>
      <c r="G220" s="3" t="str">
        <v>Exemption</v>
      </c>
      <c r="H220" s="3">
        <v>0.5</v>
      </c>
      <c r="I220" s="3">
        <v>0.5</v>
      </c>
      <c r="J220">
        <v>0.5</v>
      </c>
    </row>
    <row r="221" spans="1:10" ht="43.5" x14ac:dyDescent="0.35">
      <c r="A221">
        <v>4.0149999999999997</v>
      </c>
      <c r="B221" s="2" t="str">
        <v>Specific fundraising sales by any religious institution lasting no more than 30 days in a calendar year and sales of religious paper when the paper is owned and operated by the religious institution</v>
      </c>
      <c r="C221" t="str">
        <v>Yes</v>
      </c>
      <c r="D221" t="str">
        <v>No</v>
      </c>
      <c r="E221" t="str">
        <v>No</v>
      </c>
      <c r="F221" t="str">
        <v>Sales and Use Tax</v>
      </c>
      <c r="G221" s="3" t="str">
        <v>Exemption</v>
      </c>
      <c r="H221" s="3">
        <v>0.1</v>
      </c>
      <c r="I221" s="3">
        <v>0.1</v>
      </c>
      <c r="J221">
        <v>0.1</v>
      </c>
    </row>
    <row r="222" spans="1:10" ht="29" x14ac:dyDescent="0.35">
      <c r="A222">
        <v>4.0151000000000003</v>
      </c>
      <c r="B222" s="2" t="str">
        <v>Sale of pipe organs or steeple bells to any church qualifying as a nonprofit</v>
      </c>
      <c r="C222" t="str">
        <v>Yes</v>
      </c>
      <c r="D222" t="str">
        <v>No</v>
      </c>
      <c r="E222" t="str">
        <v>No</v>
      </c>
      <c r="F222" t="str">
        <v>Sales and Use Tax</v>
      </c>
      <c r="G222" s="3" t="str">
        <v>Exemption</v>
      </c>
      <c r="H222" s="3">
        <v>0.1</v>
      </c>
      <c r="I222" s="3">
        <v>0.1</v>
      </c>
      <c r="J222">
        <v>0.1</v>
      </c>
    </row>
    <row r="223" spans="1:10" ht="29" x14ac:dyDescent="0.35">
      <c r="A223">
        <v>4.0170000000000003</v>
      </c>
      <c r="B223" s="2" t="str">
        <v>Sale of fuel or consumable supplies used by ships engaged in inter-coastal or foreign commerce</v>
      </c>
      <c r="C223" t="str">
        <v>No</v>
      </c>
      <c r="D223" t="str">
        <v>Yes</v>
      </c>
      <c r="E223" t="str">
        <v>No</v>
      </c>
      <c r="F223" t="str">
        <v>Sales and Use Tax</v>
      </c>
      <c r="G223" s="3" t="str">
        <v>Exemption</v>
      </c>
      <c r="H223" s="3">
        <v>5</v>
      </c>
      <c r="I223" s="3">
        <v>5</v>
      </c>
      <c r="J223">
        <v>6</v>
      </c>
    </row>
    <row r="224" spans="1:10" x14ac:dyDescent="0.35">
      <c r="A224">
        <v>4.0199999999999996</v>
      </c>
      <c r="B224" s="2" t="str">
        <v>Water delivered through water mains, lines, or pipes</v>
      </c>
      <c r="C224" t="str">
        <v>No</v>
      </c>
      <c r="D224" t="str">
        <v>Yes</v>
      </c>
      <c r="E224" t="str">
        <v>No</v>
      </c>
      <c r="F224" t="str">
        <v>Sales and Use Tax</v>
      </c>
      <c r="G224" s="3" t="str">
        <v>Exemption</v>
      </c>
      <c r="H224" s="3">
        <v>12</v>
      </c>
      <c r="I224" s="3">
        <v>13</v>
      </c>
      <c r="J224">
        <v>13</v>
      </c>
    </row>
    <row r="225" spans="1:10" ht="29" x14ac:dyDescent="0.35">
      <c r="A225">
        <v>4.024</v>
      </c>
      <c r="B225" s="2" t="str">
        <v>Rental of videotape or film to persons charging admission to view the tape or film</v>
      </c>
      <c r="C225" t="str">
        <v>No</v>
      </c>
      <c r="D225" t="str">
        <v>Yes</v>
      </c>
      <c r="E225" t="str">
        <v>No</v>
      </c>
      <c r="F225" t="str">
        <v>Sales and Use Tax</v>
      </c>
      <c r="G225" s="3" t="str">
        <v>Exemption</v>
      </c>
      <c r="H225" s="3">
        <v>6</v>
      </c>
      <c r="I225" s="3">
        <v>6</v>
      </c>
      <c r="J225">
        <v>6</v>
      </c>
    </row>
    <row r="226" spans="1:10" ht="43.5" x14ac:dyDescent="0.35">
      <c r="A226">
        <v>4.03</v>
      </c>
      <c r="B226" s="2" t="str">
        <v>Vehicles purchased by service-connected disabled veterans when the U.S. Dept. of Veterans Affairs supplies a grant to purchase a specially adapted vehicle</v>
      </c>
      <c r="C226" t="str">
        <v>No</v>
      </c>
      <c r="D226" t="str">
        <v>No</v>
      </c>
      <c r="E226" t="str">
        <v>No</v>
      </c>
      <c r="F226" t="str">
        <v>Sales and Use Tax</v>
      </c>
      <c r="G226" s="3" t="str">
        <v>Exemption</v>
      </c>
      <c r="H226" s="3">
        <v>0.3</v>
      </c>
      <c r="I226" s="3">
        <v>0.3</v>
      </c>
      <c r="J226">
        <v>0.3</v>
      </c>
    </row>
    <row r="227" spans="1:10" ht="29" x14ac:dyDescent="0.35">
      <c r="A227">
        <v>4.0342000000000002</v>
      </c>
      <c r="B227" s="2" t="str">
        <v xml:space="preserve">Machinery and equipment used directly to remanufacture certain aircraft engines or aircraft engine parts </v>
      </c>
      <c r="C227" t="str">
        <v>No</v>
      </c>
      <c r="D227" t="str">
        <v>Yes</v>
      </c>
      <c r="E227" t="str">
        <v>No</v>
      </c>
      <c r="F227" t="str">
        <v>Sales and Use Tax</v>
      </c>
      <c r="G227" s="3" t="str">
        <v>Exemption</v>
      </c>
      <c r="H227" s="3">
        <v>0.3</v>
      </c>
      <c r="I227" s="3">
        <v>0.3</v>
      </c>
      <c r="J227">
        <v>0.3</v>
      </c>
    </row>
    <row r="228" spans="1:10" ht="29" x14ac:dyDescent="0.35">
      <c r="A228">
        <v>4.0359999999999996</v>
      </c>
      <c r="B228" s="2" t="str">
        <v>Machinery and equipment used in a facility for the primary purpose of reducing or eliminating air and water pollution</v>
      </c>
      <c r="C228" t="str">
        <v>No</v>
      </c>
      <c r="D228" t="str">
        <v>Yes</v>
      </c>
      <c r="E228" t="str">
        <v>No</v>
      </c>
      <c r="F228" t="str">
        <v>Sales and Use Tax</v>
      </c>
      <c r="G228" s="3" t="str">
        <v>Exemption</v>
      </c>
      <c r="H228" s="3">
        <v>0.1</v>
      </c>
      <c r="I228" s="3">
        <v>0.1</v>
      </c>
      <c r="J228">
        <v>0.1</v>
      </c>
    </row>
    <row r="229" spans="1:10" ht="29" x14ac:dyDescent="0.35">
      <c r="A229">
        <v>4.0380000000000003</v>
      </c>
      <c r="B229" s="2" t="str">
        <v>Sale of tangible personal property and fees and charges for services by the Rock Eagle 4-H Center</v>
      </c>
      <c r="C229" t="str">
        <v>Yes</v>
      </c>
      <c r="D229" t="str">
        <v>No</v>
      </c>
      <c r="E229" t="str">
        <v>No</v>
      </c>
      <c r="F229" t="str">
        <v>Sales and Use Tax</v>
      </c>
      <c r="G229" s="3" t="str">
        <v>Exemption</v>
      </c>
      <c r="H229" s="3">
        <v>0.1</v>
      </c>
      <c r="I229" s="3">
        <v>0.1</v>
      </c>
      <c r="J229">
        <v>0.1</v>
      </c>
    </row>
    <row r="230" spans="1:10" ht="29" x14ac:dyDescent="0.35">
      <c r="A230">
        <v>4.0389999999999997</v>
      </c>
      <c r="B230" s="2" t="str">
        <v>Certain sales by a public or private school of tangible personal property, concessions, and tickets for admission to school functions</v>
      </c>
      <c r="C230" t="str">
        <v>No</v>
      </c>
      <c r="D230" t="str">
        <v>No</v>
      </c>
      <c r="E230" t="str">
        <v>No</v>
      </c>
      <c r="F230" t="str">
        <v>Sales and Use Tax</v>
      </c>
      <c r="G230" s="3" t="str">
        <v>Exemption</v>
      </c>
      <c r="H230" s="3">
        <v>7</v>
      </c>
      <c r="I230" s="3">
        <v>7</v>
      </c>
      <c r="J230">
        <v>8</v>
      </c>
    </row>
    <row r="231" spans="1:10" ht="29" x14ac:dyDescent="0.35">
      <c r="A231">
        <v>4.04</v>
      </c>
      <c r="B231" s="2" t="str">
        <v>Sale of major components or repair parts installed in military aircraft, vehicles, or missiles</v>
      </c>
      <c r="C231" t="str">
        <v>No</v>
      </c>
      <c r="D231" t="str">
        <v>Yes</v>
      </c>
      <c r="E231" t="str">
        <v>No</v>
      </c>
      <c r="F231" t="str">
        <v>Sales and Use Tax</v>
      </c>
      <c r="G231" s="3" t="str">
        <v>Exemption</v>
      </c>
      <c r="H231" s="3">
        <v>29</v>
      </c>
      <c r="I231" s="3">
        <v>32</v>
      </c>
      <c r="J231">
        <v>31</v>
      </c>
    </row>
    <row r="232" spans="1:10" ht="29" x14ac:dyDescent="0.35">
      <c r="A232">
        <v>4.0410000000000004</v>
      </c>
      <c r="B232" s="2" t="str">
        <v>Sale of tangible personal property and services to a nonprofit child-caring institution, child-placing agency, or maternity home</v>
      </c>
      <c r="C232" t="str">
        <v>No</v>
      </c>
      <c r="D232" t="str">
        <v>Yes</v>
      </c>
      <c r="E232" t="str">
        <v>No</v>
      </c>
      <c r="F232" t="str">
        <v>Sales and Use Tax</v>
      </c>
      <c r="G232" s="3" t="str">
        <v>Exemption</v>
      </c>
      <c r="H232" s="3">
        <v>1</v>
      </c>
      <c r="I232" s="3">
        <v>1</v>
      </c>
      <c r="J232">
        <v>1</v>
      </c>
    </row>
    <row r="233" spans="1:10" ht="29" x14ac:dyDescent="0.35">
      <c r="A233">
        <v>4.0430000000000001</v>
      </c>
      <c r="B233" s="2" t="str">
        <v>Revenues from coin-operated amusement machines for which individual permits are required</v>
      </c>
      <c r="C233" t="str">
        <v>No</v>
      </c>
      <c r="D233" t="str">
        <v>No</v>
      </c>
      <c r="E233" t="str">
        <v>No</v>
      </c>
      <c r="F233" t="str">
        <v>Sales and Use Tax</v>
      </c>
      <c r="G233" s="3" t="str">
        <v>Exemption</v>
      </c>
      <c r="H233" s="3">
        <v>47</v>
      </c>
      <c r="I233" s="3">
        <v>50</v>
      </c>
      <c r="J233">
        <v>52</v>
      </c>
    </row>
    <row r="234" spans="1:10" ht="29" x14ac:dyDescent="0.35">
      <c r="A234">
        <v>4.0460000000000003</v>
      </c>
      <c r="B234" s="2" t="str">
        <v>Sale of tangible personal property or taxable services to nonprofit blood banks</v>
      </c>
      <c r="C234" t="str">
        <v>No</v>
      </c>
      <c r="D234" t="str">
        <v>Yes</v>
      </c>
      <c r="E234" t="str">
        <v>No</v>
      </c>
      <c r="F234" t="str">
        <v>Sales and Use Tax</v>
      </c>
      <c r="G234" s="3" t="str">
        <v>Exemption</v>
      </c>
      <c r="H234" s="3">
        <v>3</v>
      </c>
      <c r="I234" s="3">
        <v>3</v>
      </c>
      <c r="J234">
        <v>3</v>
      </c>
    </row>
    <row r="235" spans="1:10" ht="43.5" x14ac:dyDescent="0.35">
      <c r="A235">
        <v>4.0469999999999997</v>
      </c>
      <c r="B235" s="2" t="str">
        <v xml:space="preserve">Sale of drugs dispensed by prescription, prescription glasses, contact lenses, contact lens samples and sales or use of certain controlled substances or dangerous drugs </v>
      </c>
      <c r="C235" t="str">
        <v>No</v>
      </c>
      <c r="D235" t="str">
        <v>No</v>
      </c>
      <c r="E235" t="str">
        <v>No</v>
      </c>
      <c r="F235" t="str">
        <v>Sales and Use Tax</v>
      </c>
      <c r="G235" s="3" t="str">
        <v>Exemption</v>
      </c>
      <c r="H235" s="3">
        <v>671</v>
      </c>
      <c r="I235" s="3">
        <v>710</v>
      </c>
      <c r="J235">
        <v>749</v>
      </c>
    </row>
    <row r="236" spans="1:10" x14ac:dyDescent="0.35">
      <c r="A236">
        <v>4.048</v>
      </c>
      <c r="B236" s="2" t="str">
        <v>Sale of crab bait to licensed commercial fishermen</v>
      </c>
      <c r="C236" t="str">
        <v>No</v>
      </c>
      <c r="D236" t="str">
        <v>Yes</v>
      </c>
      <c r="E236" t="str">
        <v>No</v>
      </c>
      <c r="F236" t="str">
        <v>Sales and Use Tax</v>
      </c>
      <c r="G236" s="3" t="str">
        <v>Exemption</v>
      </c>
      <c r="H236" s="3">
        <v>0.1</v>
      </c>
      <c r="I236" s="3">
        <v>0.1</v>
      </c>
      <c r="J236">
        <v>0.1</v>
      </c>
    </row>
    <row r="237" spans="1:10" ht="29" x14ac:dyDescent="0.35">
      <c r="A237">
        <v>4.05</v>
      </c>
      <c r="B237" s="2" t="str">
        <v>Sale of insulin syringes and blood glucose level measuring strips dispensed without a prescription</v>
      </c>
      <c r="C237" t="str">
        <v>No</v>
      </c>
      <c r="D237" t="str">
        <v>No</v>
      </c>
      <c r="E237" t="str">
        <v>No</v>
      </c>
      <c r="F237" t="str">
        <v>Sales and Use Tax</v>
      </c>
      <c r="G237" s="3" t="str">
        <v>Exemption</v>
      </c>
      <c r="H237" s="3">
        <v>11</v>
      </c>
      <c r="I237" s="3">
        <v>12</v>
      </c>
      <c r="J237">
        <v>13</v>
      </c>
    </row>
    <row r="238" spans="1:10" x14ac:dyDescent="0.35">
      <c r="A238">
        <v>4.0510000000000002</v>
      </c>
      <c r="B238" s="2" t="str">
        <v>Sale of oxygen when prescribed by a licensed physician</v>
      </c>
      <c r="C238" t="str">
        <v>No</v>
      </c>
      <c r="D238" t="str">
        <v>Yes</v>
      </c>
      <c r="E238" t="str">
        <v>No</v>
      </c>
      <c r="F238" t="str">
        <v>Sales and Use Tax</v>
      </c>
      <c r="G238" s="3" t="str">
        <v>Exemption</v>
      </c>
      <c r="H238" s="3">
        <v>2</v>
      </c>
      <c r="I238" s="3">
        <v>2</v>
      </c>
      <c r="J238">
        <v>2</v>
      </c>
    </row>
    <row r="239" spans="1:10" x14ac:dyDescent="0.35">
      <c r="A239">
        <v>4.0519999999999996</v>
      </c>
      <c r="B239" s="2" t="str">
        <v>Sale or use of hearing aids</v>
      </c>
      <c r="C239" t="str">
        <v>No</v>
      </c>
      <c r="D239" t="str">
        <v>No</v>
      </c>
      <c r="E239" t="str">
        <v>No</v>
      </c>
      <c r="F239" t="str">
        <v>Sales and Use Tax</v>
      </c>
      <c r="G239" s="3" t="str">
        <v>Exemption</v>
      </c>
      <c r="H239" s="3">
        <v>6</v>
      </c>
      <c r="I239" s="3">
        <v>7</v>
      </c>
      <c r="J239">
        <v>8</v>
      </c>
    </row>
    <row r="240" spans="1:10" ht="29" x14ac:dyDescent="0.35">
      <c r="A240">
        <v>4.0529999999999999</v>
      </c>
      <c r="B240" s="2" t="str">
        <v>Transactions in which food stamps or WIC coupons are used as the method of payment</v>
      </c>
      <c r="C240" t="str">
        <v>No</v>
      </c>
      <c r="D240" t="str">
        <v>No</v>
      </c>
      <c r="E240" t="str">
        <v>No</v>
      </c>
      <c r="F240" t="str">
        <v>Sales and Use Tax</v>
      </c>
      <c r="G240" s="3" t="str">
        <v>Exemption</v>
      </c>
      <c r="H240" s="3">
        <v>146</v>
      </c>
      <c r="I240" s="3">
        <v>146</v>
      </c>
      <c r="J240">
        <v>150</v>
      </c>
    </row>
    <row r="241" spans="1:10" ht="29" x14ac:dyDescent="0.35">
      <c r="A241">
        <v>4.0540000000000003</v>
      </c>
      <c r="B241" s="2" t="str">
        <v>Sale or use of any durable medical equipment or prosthetic device prescribed by a physician</v>
      </c>
      <c r="C241" t="str">
        <v>No</v>
      </c>
      <c r="D241" t="str">
        <v>No</v>
      </c>
      <c r="E241" t="str">
        <v>No</v>
      </c>
      <c r="F241" t="str">
        <v>Sales and Use Tax</v>
      </c>
      <c r="G241" s="3" t="str">
        <v>Exemption</v>
      </c>
      <c r="H241" s="3">
        <v>66</v>
      </c>
      <c r="I241" s="3">
        <v>71</v>
      </c>
      <c r="J241">
        <v>75</v>
      </c>
    </row>
    <row r="242" spans="1:10" x14ac:dyDescent="0.35">
      <c r="A242">
        <v>4.0549999999999997</v>
      </c>
      <c r="B242" s="2" t="str">
        <v>Sale of Georgia lottery tickets</v>
      </c>
      <c r="C242" t="str">
        <v>No</v>
      </c>
      <c r="D242" t="str">
        <v>No</v>
      </c>
      <c r="E242" t="str">
        <v>No</v>
      </c>
      <c r="F242" t="str">
        <v>Sales and Use Tax</v>
      </c>
      <c r="G242" s="3" t="str">
        <v>Exemption</v>
      </c>
      <c r="H242" s="3">
        <v>249</v>
      </c>
      <c r="I242" s="3">
        <v>259</v>
      </c>
      <c r="J242">
        <v>269</v>
      </c>
    </row>
    <row r="243" spans="1:10" x14ac:dyDescent="0.35">
      <c r="A243">
        <v>4.056</v>
      </c>
      <c r="B243" s="2" t="str">
        <v>Sale by any qualified nonprofit parent teacher organization</v>
      </c>
      <c r="C243" t="str">
        <v>Yes</v>
      </c>
      <c r="D243" t="str">
        <v>No</v>
      </c>
      <c r="E243" t="str">
        <v>No</v>
      </c>
      <c r="F243" t="str">
        <v>Sales and Use Tax</v>
      </c>
      <c r="G243" s="3" t="str">
        <v>Exemption</v>
      </c>
      <c r="H243" s="3">
        <v>0.3</v>
      </c>
      <c r="I243" s="3">
        <v>0.3</v>
      </c>
      <c r="J243">
        <v>0.3</v>
      </c>
    </row>
    <row r="244" spans="1:10" x14ac:dyDescent="0.35">
      <c r="A244">
        <v>4.0570000000000004</v>
      </c>
      <c r="B244" s="2" t="str">
        <v>Food purchased for off-premises consumption</v>
      </c>
      <c r="C244" t="str">
        <v>No</v>
      </c>
      <c r="D244" t="str">
        <v>No</v>
      </c>
      <c r="E244" t="str">
        <v>No</v>
      </c>
      <c r="F244" t="str">
        <v>Sales and Use Tax</v>
      </c>
      <c r="G244" s="3" t="str">
        <v>Exemption</v>
      </c>
      <c r="H244" s="3">
        <v>1175</v>
      </c>
      <c r="I244" s="3">
        <v>1214</v>
      </c>
      <c r="J244">
        <v>1253</v>
      </c>
    </row>
    <row r="245" spans="1:10" x14ac:dyDescent="0.35">
      <c r="A245">
        <v>4.0571000000000002</v>
      </c>
      <c r="B245" s="2" t="str">
        <v xml:space="preserve">Sale of food and beverages to a qualified food bank </v>
      </c>
      <c r="C245" t="str">
        <v>Yes</v>
      </c>
      <c r="D245" t="str">
        <v>No</v>
      </c>
      <c r="E245" t="str">
        <v>No</v>
      </c>
      <c r="F245" t="str">
        <v>Sales and Use Tax</v>
      </c>
      <c r="G245" s="3" t="str">
        <v>Exemption</v>
      </c>
      <c r="H245" s="3">
        <v>1</v>
      </c>
      <c r="I245" s="3">
        <v>1</v>
      </c>
      <c r="J245">
        <v>1</v>
      </c>
    </row>
    <row r="246" spans="1:10" ht="29" x14ac:dyDescent="0.35">
      <c r="A246">
        <v>4.0571999999999999</v>
      </c>
      <c r="B246" s="2" t="str">
        <v>Exemption for prepared food and food ingredients that are donated to a qualified nonprofit agency and used for hunger relief purposes</v>
      </c>
      <c r="C246" t="str">
        <v>Yes</v>
      </c>
      <c r="D246" t="str">
        <v>No</v>
      </c>
      <c r="E246" t="str">
        <v>No</v>
      </c>
      <c r="F246" t="str">
        <v>Sales and Use Tax</v>
      </c>
      <c r="G246" s="3" t="str">
        <v>Exemption</v>
      </c>
      <c r="H246" s="3">
        <v>4</v>
      </c>
      <c r="I246" s="3">
        <v>5</v>
      </c>
      <c r="J246">
        <v>5</v>
      </c>
    </row>
    <row r="247" spans="1:10" ht="29" x14ac:dyDescent="0.35">
      <c r="A247">
        <v>4.0572999999999997</v>
      </c>
      <c r="B247" s="2" t="str">
        <v>Exemption for food and food ingredients that are donated following a natural disaster and used for disaster relief</v>
      </c>
      <c r="C247" t="str">
        <v>Yes</v>
      </c>
      <c r="D247" t="str">
        <v>No</v>
      </c>
      <c r="E247" t="str">
        <v>No</v>
      </c>
      <c r="F247" t="str">
        <v>Sales and Use Tax</v>
      </c>
      <c r="G247" s="3" t="str">
        <v>Exemption</v>
      </c>
      <c r="H247" s="3">
        <v>0.1</v>
      </c>
      <c r="I247" s="3">
        <v>0.1</v>
      </c>
      <c r="J247">
        <v>0.1</v>
      </c>
    </row>
    <row r="248" spans="1:10" x14ac:dyDescent="0.35">
      <c r="A248">
        <v>4.0590000000000002</v>
      </c>
      <c r="B248" s="2" t="str">
        <v>Sale of eligible food and beverages by any Girl or Boy Scout council</v>
      </c>
      <c r="C248" t="str">
        <v>Yes</v>
      </c>
      <c r="D248" t="str">
        <v>No</v>
      </c>
      <c r="E248" t="str">
        <v>No</v>
      </c>
      <c r="F248" t="str">
        <v>Sales and Use Tax</v>
      </c>
      <c r="G248" s="3" t="str">
        <v>Exemption</v>
      </c>
      <c r="H248" s="3">
        <v>2</v>
      </c>
      <c r="I248" s="3">
        <v>2</v>
      </c>
      <c r="J248">
        <v>2</v>
      </c>
    </row>
    <row r="249" spans="1:10" ht="43.5" x14ac:dyDescent="0.35">
      <c r="A249">
        <v>4.0599999999999996</v>
      </c>
      <c r="B249" s="2" t="str">
        <v>Sale of certain machinery and equipment used to improve air quality in a clean room of Class 100,000 or less or clean rooms of class 100 or less</v>
      </c>
      <c r="C249" t="str">
        <v>No</v>
      </c>
      <c r="D249" t="str">
        <v>Yes</v>
      </c>
      <c r="E249" t="str">
        <v>No</v>
      </c>
      <c r="F249" t="str">
        <v>Sales and Use Tax</v>
      </c>
      <c r="G249" s="3" t="str">
        <v>Exemption</v>
      </c>
      <c r="H249" s="3">
        <v>0.1</v>
      </c>
      <c r="I249" s="3">
        <v>0.1</v>
      </c>
      <c r="J249">
        <v>0.1</v>
      </c>
    </row>
    <row r="250" spans="1:10" ht="43.5" x14ac:dyDescent="0.35">
      <c r="A250">
        <v>4.0620000000000003</v>
      </c>
      <c r="B250" s="2" t="str">
        <v>Sod grass sold in the original state of production by the sod producer, employee of the producer, or family member of the producer</v>
      </c>
      <c r="C250" t="str">
        <v>No</v>
      </c>
      <c r="D250" t="str">
        <v>No</v>
      </c>
      <c r="E250" t="str">
        <v>No</v>
      </c>
      <c r="F250" t="str">
        <v>Sales and Use Tax</v>
      </c>
      <c r="G250" s="3" t="str">
        <v>Exemption</v>
      </c>
      <c r="H250" s="3">
        <v>4</v>
      </c>
      <c r="I250" s="3">
        <v>4</v>
      </c>
      <c r="J250">
        <v>4</v>
      </c>
    </row>
    <row r="251" spans="1:10" ht="29" x14ac:dyDescent="0.35">
      <c r="A251">
        <v>4.0629999999999997</v>
      </c>
      <c r="B251" s="2" t="str">
        <v>Funeral merchandise when paid with funds from the Georgia Crime Victims Emergency Fund</v>
      </c>
      <c r="C251" t="str">
        <v>Yes</v>
      </c>
      <c r="D251" t="str">
        <v>No</v>
      </c>
      <c r="E251" t="str">
        <v>No</v>
      </c>
      <c r="F251" t="str">
        <v>Sales and Use Tax</v>
      </c>
      <c r="G251" s="3" t="str">
        <v>Exemption</v>
      </c>
      <c r="H251" s="3">
        <v>0.1</v>
      </c>
      <c r="I251" s="3">
        <v>0.1</v>
      </c>
      <c r="J251">
        <v>0.1</v>
      </c>
    </row>
    <row r="252" spans="1:10" ht="29" x14ac:dyDescent="0.35">
      <c r="A252">
        <v>4.0650000000000004</v>
      </c>
      <c r="B252" s="2" t="str">
        <v>Sale of dyed diesel fuel used exclusively for operations of vessels or boats by licensed commercial fishermen</v>
      </c>
      <c r="C252" t="str">
        <v>No</v>
      </c>
      <c r="D252" t="str">
        <v>Yes</v>
      </c>
      <c r="E252" t="str">
        <v>No</v>
      </c>
      <c r="F252" t="str">
        <v>Sales and Use Tax</v>
      </c>
      <c r="G252" s="3" t="str">
        <v>Exemption</v>
      </c>
      <c r="H252" s="3">
        <v>0.5</v>
      </c>
      <c r="I252" s="3">
        <v>0.5</v>
      </c>
      <c r="J252">
        <v>0.5</v>
      </c>
    </row>
    <row r="253" spans="1:10" x14ac:dyDescent="0.35">
      <c r="A253">
        <v>4.0659999999999998</v>
      </c>
      <c r="B253" s="2" t="str">
        <v>Sale of gold, silver, or platinum bullion</v>
      </c>
      <c r="C253" t="str">
        <v>No</v>
      </c>
      <c r="D253" t="str">
        <v>No</v>
      </c>
      <c r="E253" t="str">
        <v>No</v>
      </c>
      <c r="F253" t="str">
        <v>Sales and Use Tax</v>
      </c>
      <c r="G253" s="3" t="str">
        <v>Exemption</v>
      </c>
      <c r="H253" s="3">
        <v>4</v>
      </c>
      <c r="I253" s="3">
        <v>4</v>
      </c>
      <c r="J253">
        <v>4</v>
      </c>
    </row>
    <row r="254" spans="1:10" x14ac:dyDescent="0.35">
      <c r="A254">
        <v>4.0670000000000002</v>
      </c>
      <c r="B254" s="2" t="str">
        <v>Sale of coins or currency</v>
      </c>
      <c r="C254" t="str">
        <v>No</v>
      </c>
      <c r="D254" t="str">
        <v>No</v>
      </c>
      <c r="E254" t="str">
        <v>No</v>
      </c>
      <c r="F254" t="str">
        <v>Sales and Use Tax</v>
      </c>
      <c r="G254" s="3" t="str">
        <v>Exemption</v>
      </c>
      <c r="H254" s="3">
        <v>0.5</v>
      </c>
      <c r="I254" s="3">
        <v>0.5</v>
      </c>
      <c r="J254">
        <v>0.5</v>
      </c>
    </row>
    <row r="255" spans="1:10" ht="29" x14ac:dyDescent="0.35">
      <c r="A255">
        <v>4.0679999999999996</v>
      </c>
      <c r="B255" s="2" t="str">
        <v>Sale of certain computer equipment when the total qualifying purchases by a high technology company exceed $15 million</v>
      </c>
      <c r="C255" t="str">
        <v>No</v>
      </c>
      <c r="D255" t="str">
        <v>Yes</v>
      </c>
      <c r="E255" t="str">
        <v>No</v>
      </c>
      <c r="F255" t="str">
        <v>Sales and Use Tax</v>
      </c>
      <c r="G255" s="3" t="str">
        <v>Exemption</v>
      </c>
      <c r="H255" s="3">
        <v>552</v>
      </c>
      <c r="I255" s="3">
        <v>710</v>
      </c>
      <c r="J255">
        <v>854</v>
      </c>
    </row>
    <row r="256" spans="1:10" x14ac:dyDescent="0.35">
      <c r="A256">
        <v>4.0681000000000003</v>
      </c>
      <c r="B256" s="2" t="str">
        <v>High-Tech Data Center Equipment Exemption</v>
      </c>
      <c r="C256" t="str">
        <v>No</v>
      </c>
      <c r="D256" t="str">
        <v>Yes</v>
      </c>
      <c r="E256" t="str">
        <v>No</v>
      </c>
      <c r="F256" t="str">
        <v>Sales and Use Tax</v>
      </c>
      <c r="G256" s="3" t="str">
        <v>Exemption</v>
      </c>
      <c r="H256" s="3">
        <v>474</v>
      </c>
      <c r="I256" s="3">
        <v>625</v>
      </c>
      <c r="J256">
        <v>762</v>
      </c>
    </row>
    <row r="257" spans="1:10" x14ac:dyDescent="0.35">
      <c r="A257">
        <v>4.07</v>
      </c>
      <c r="B257" s="2" t="str">
        <v>Sale of natural gas used directly in the manufacture of electricity</v>
      </c>
      <c r="C257" t="str">
        <v>No</v>
      </c>
      <c r="D257" t="str">
        <v>Yes</v>
      </c>
      <c r="E257" t="str">
        <v>No</v>
      </c>
      <c r="F257" t="str">
        <v>Sales and Use Tax</v>
      </c>
      <c r="G257" s="3" t="str">
        <v>Exemption</v>
      </c>
      <c r="H257" s="3">
        <v>89</v>
      </c>
      <c r="I257" s="3">
        <v>82</v>
      </c>
      <c r="J257">
        <v>83</v>
      </c>
    </row>
    <row r="258" spans="1:10" ht="29" x14ac:dyDescent="0.35">
      <c r="A258">
        <v>4.0709999999999997</v>
      </c>
      <c r="B258" s="2" t="str">
        <v>Sale to or by an organization whose primary purpose is to raise funds for books, materials, and programs for public libraries</v>
      </c>
      <c r="C258" t="str">
        <v>No</v>
      </c>
      <c r="D258" t="str">
        <v>No</v>
      </c>
      <c r="E258" t="str">
        <v>No</v>
      </c>
      <c r="F258" t="str">
        <v>Sales and Use Tax</v>
      </c>
      <c r="G258" s="3" t="str">
        <v>Exemption</v>
      </c>
      <c r="H258" s="3">
        <v>0.1</v>
      </c>
      <c r="I258" s="3">
        <v>0.1</v>
      </c>
      <c r="J258">
        <v>0.1</v>
      </c>
    </row>
    <row r="259" spans="1:10" ht="29" x14ac:dyDescent="0.35">
      <c r="A259">
        <v>4.0759999999999996</v>
      </c>
      <c r="B259" s="2" t="str">
        <v>Exemption for personal property used in the renovation or expansion of an aquarium or zoo</v>
      </c>
      <c r="C259" t="str">
        <v>No</v>
      </c>
      <c r="D259" t="str">
        <v>Yes</v>
      </c>
      <c r="E259" t="str">
        <v>No</v>
      </c>
      <c r="F259" t="str">
        <v>Sales and Use Tax</v>
      </c>
      <c r="G259" s="3" t="str">
        <v>Exemption</v>
      </c>
      <c r="H259" s="3">
        <v>0.1</v>
      </c>
      <c r="I259" s="3">
        <v>0.1</v>
      </c>
      <c r="J259">
        <v>0.1</v>
      </c>
    </row>
    <row r="260" spans="1:10" ht="29" x14ac:dyDescent="0.35">
      <c r="A260">
        <v>4.0810000000000004</v>
      </c>
      <c r="B260" s="2" t="str">
        <v>The purchase of food and nonalcoholic beverages provided at no charge aboard a qualified airline</v>
      </c>
      <c r="C260" t="str">
        <v>No</v>
      </c>
      <c r="D260" t="str">
        <v>Yes</v>
      </c>
      <c r="E260" t="str">
        <v>No</v>
      </c>
      <c r="F260" t="str">
        <v>Sales and Use Tax</v>
      </c>
      <c r="G260" s="3" t="str">
        <v>Exemption</v>
      </c>
      <c r="H260" s="3">
        <v>7</v>
      </c>
      <c r="I260" s="3">
        <v>7</v>
      </c>
      <c r="J260">
        <v>7</v>
      </c>
    </row>
    <row r="261" spans="1:10" ht="29" x14ac:dyDescent="0.35">
      <c r="A261">
        <v>4.0830000000000002</v>
      </c>
      <c r="B261" s="2" t="str">
        <v>Sale of biomass materials used to produce electricity or steam intended for sale</v>
      </c>
      <c r="C261" t="str">
        <v>No</v>
      </c>
      <c r="D261" t="str">
        <v>Yes</v>
      </c>
      <c r="E261" t="str">
        <v>No</v>
      </c>
      <c r="F261" t="str">
        <v>Sales and Use Tax</v>
      </c>
      <c r="G261" s="3" t="str">
        <v>Exemption</v>
      </c>
      <c r="H261" s="3">
        <v>4</v>
      </c>
      <c r="I261" s="3">
        <v>4</v>
      </c>
      <c r="J261">
        <v>5</v>
      </c>
    </row>
    <row r="262" spans="1:10" ht="29" x14ac:dyDescent="0.35">
      <c r="A262">
        <v>4.0860000000000003</v>
      </c>
      <c r="B262" s="2" t="str">
        <v>Sale of engines, parts, equipment, and other tangible personal property used in the maintenance or repair of certain aircraft</v>
      </c>
      <c r="C262" t="str">
        <v>No</v>
      </c>
      <c r="D262" t="str">
        <v>Yes</v>
      </c>
      <c r="E262" t="str">
        <v>No</v>
      </c>
      <c r="F262" t="str">
        <v>Sales and Use Tax</v>
      </c>
      <c r="G262" s="3" t="str">
        <v>Exemption</v>
      </c>
      <c r="H262" s="3">
        <v>13</v>
      </c>
      <c r="I262" s="3">
        <v>13</v>
      </c>
      <c r="J262">
        <v>13</v>
      </c>
    </row>
    <row r="263" spans="1:10" ht="43.5" x14ac:dyDescent="0.35">
      <c r="A263">
        <v>4.093</v>
      </c>
      <c r="B263" s="2" t="str">
        <v>Sale of tangible personal property used for and in the construction of a competitive project of regional significance, for the period commencing January 1, 2012, until December 31, 2026</v>
      </c>
      <c r="C263" t="str">
        <v>No</v>
      </c>
      <c r="D263" t="str">
        <v>Yes</v>
      </c>
      <c r="E263" t="str">
        <v>No</v>
      </c>
      <c r="F263" t="str">
        <v>Sales and Use Tax</v>
      </c>
      <c r="G263" s="3" t="str">
        <v>Exemption</v>
      </c>
      <c r="H263" s="3">
        <v>12</v>
      </c>
      <c r="I263" s="3">
        <v>12</v>
      </c>
      <c r="J263">
        <v>9</v>
      </c>
    </row>
    <row r="264" spans="1:10" x14ac:dyDescent="0.35">
      <c r="A264">
        <v>4.0970000000000004</v>
      </c>
      <c r="B264" s="2" t="str">
        <v>Sale of admission to a nonrecurring major sporting event</v>
      </c>
      <c r="C264" t="str">
        <v>No</v>
      </c>
      <c r="D264" t="str">
        <v>No</v>
      </c>
      <c r="E264" t="str">
        <v>No</v>
      </c>
      <c r="F264" t="str">
        <v>Sales and Use Tax</v>
      </c>
      <c r="G264" s="3" t="str">
        <v>Exemption</v>
      </c>
      <c r="H264" s="3">
        <v>8</v>
      </c>
      <c r="I264" s="3">
        <v>8</v>
      </c>
      <c r="J264">
        <v>8</v>
      </c>
    </row>
    <row r="265" spans="1:10" ht="29" x14ac:dyDescent="0.35">
      <c r="A265">
        <v>4.0999999999999996</v>
      </c>
      <c r="B265" s="2" t="str">
        <v>Exemption for sales of tickets to a qualified fine arts performance or exhibition</v>
      </c>
      <c r="C265" t="str">
        <v>No</v>
      </c>
      <c r="D265" t="str">
        <v>No</v>
      </c>
      <c r="E265" t="str">
        <v>No</v>
      </c>
      <c r="F265" t="str">
        <v>Sales and Use Tax</v>
      </c>
      <c r="G265" s="3" t="str">
        <v>Exemption</v>
      </c>
      <c r="H265" s="3">
        <v>3</v>
      </c>
      <c r="I265" s="3">
        <v>3</v>
      </c>
      <c r="J265">
        <v>3</v>
      </c>
    </row>
    <row r="266" spans="1:10" x14ac:dyDescent="0.35">
      <c r="A266">
        <v>4.101</v>
      </c>
      <c r="B266" s="2" t="str">
        <v>The sale of certain written material by a nonprofit</v>
      </c>
      <c r="C266" t="str">
        <v>Yes</v>
      </c>
      <c r="D266" t="str">
        <v>No</v>
      </c>
      <c r="E266" t="str">
        <v>No</v>
      </c>
      <c r="F266" t="str">
        <v>Sales and Use Tax</v>
      </c>
      <c r="G266" s="3" t="str">
        <v>Exemption</v>
      </c>
      <c r="H266" s="3">
        <v>11</v>
      </c>
      <c r="I266" s="3">
        <v>9</v>
      </c>
      <c r="J266">
        <v>0</v>
      </c>
    </row>
    <row r="267" spans="1:10" x14ac:dyDescent="0.35">
      <c r="A267">
        <v>4.1020000000000003</v>
      </c>
      <c r="B267" s="2" t="str">
        <v>Partial exemption for qualified manufactured homes</v>
      </c>
      <c r="C267" t="str">
        <v>No</v>
      </c>
      <c r="D267" t="str">
        <v>No</v>
      </c>
      <c r="E267" t="str">
        <v>No</v>
      </c>
      <c r="F267" t="str">
        <v>Sales and Use Tax</v>
      </c>
      <c r="G267" s="3" t="str">
        <v>Exemption</v>
      </c>
      <c r="H267" s="3">
        <v>5</v>
      </c>
      <c r="I267" s="3">
        <v>5</v>
      </c>
      <c r="J267">
        <v>5</v>
      </c>
    </row>
    <row r="268" spans="1:10" ht="29" x14ac:dyDescent="0.35">
      <c r="A268">
        <v>4.1040000000000001</v>
      </c>
      <c r="B268" s="2" t="str">
        <v>Exemption for poultry diagnostic and disease monitoring service nonprofit organization</v>
      </c>
      <c r="C268" t="str">
        <v>Yes</v>
      </c>
      <c r="D268" t="str">
        <v>Yes</v>
      </c>
      <c r="E268" t="str">
        <v>No</v>
      </c>
      <c r="F268" t="str">
        <v>Sales and Use Tax</v>
      </c>
      <c r="G268" s="3" t="str">
        <v>Exemption</v>
      </c>
      <c r="H268" s="3">
        <v>0.1</v>
      </c>
      <c r="I268" s="3">
        <v>0.1</v>
      </c>
      <c r="J268">
        <v>0.1</v>
      </c>
    </row>
    <row r="269" spans="1:10" ht="29" x14ac:dyDescent="0.35">
      <c r="A269" t="str">
        <v>4.3.2</v>
      </c>
      <c r="B269" s="2" t="str">
        <v>Exemption for energy, machinery or equipment, industrial material, and consumable supplies used in manufacturing</v>
      </c>
      <c r="C269" t="str">
        <v>No</v>
      </c>
      <c r="D269" t="str">
        <v>Yes</v>
      </c>
      <c r="E269" t="str">
        <v>No</v>
      </c>
      <c r="F269" t="str">
        <v>Sales and Use Tax</v>
      </c>
      <c r="G269" s="3" t="str">
        <v>Exemption</v>
      </c>
      <c r="H269" s="3">
        <v>4338</v>
      </c>
      <c r="I269" s="3">
        <v>4565</v>
      </c>
      <c r="J269">
        <v>4791</v>
      </c>
    </row>
    <row r="270" spans="1:10" ht="43.5" x14ac:dyDescent="0.35">
      <c r="A270" t="str">
        <v>4.3.3</v>
      </c>
      <c r="B270" s="2" t="str">
        <v>Sale and use by a qualified agriculture producer of agricultural production inputs, energy used in agriculture, and agricultural machinery and equipment</v>
      </c>
      <c r="C270" t="str">
        <v>No</v>
      </c>
      <c r="D270" t="str">
        <v>Yes</v>
      </c>
      <c r="E270" t="str">
        <v>No</v>
      </c>
      <c r="F270" t="str">
        <v>Sales and Use Tax</v>
      </c>
      <c r="G270" s="3" t="str">
        <v>Exemption</v>
      </c>
      <c r="H270" s="3">
        <v>159</v>
      </c>
      <c r="I270" s="3">
        <v>161</v>
      </c>
      <c r="J270">
        <v>163</v>
      </c>
    </row>
    <row r="271" spans="1:10" x14ac:dyDescent="0.35">
      <c r="A271" t="str">
        <v>4.3.4</v>
      </c>
      <c r="B271" s="2" t="str">
        <v>Exemption for qualified boat repairs</v>
      </c>
      <c r="C271" t="str">
        <v>No</v>
      </c>
      <c r="D271" t="str">
        <v>Yes</v>
      </c>
      <c r="E271" t="str">
        <v>No</v>
      </c>
      <c r="F271" t="str">
        <v>Sales and Use Tax</v>
      </c>
      <c r="G271" s="3" t="str">
        <v>Exemption</v>
      </c>
      <c r="H271" s="3">
        <v>0.2</v>
      </c>
      <c r="I271" s="3">
        <v>0.2</v>
      </c>
      <c r="J271">
        <v>0.2</v>
      </c>
    </row>
    <row r="272" spans="1:10" x14ac:dyDescent="0.35">
      <c r="A272" t="str">
        <v>4.3.5</v>
      </c>
      <c r="B272" s="2" t="str">
        <v>Exemption for the sale and use of jet fuel</v>
      </c>
      <c r="C272" t="str">
        <v>No</v>
      </c>
      <c r="D272" t="str">
        <v>Yes</v>
      </c>
      <c r="E272" t="str">
        <v>No</v>
      </c>
      <c r="F272" t="str">
        <v>Sales and Use Tax</v>
      </c>
      <c r="G272" s="3" t="str">
        <v>Exemption</v>
      </c>
      <c r="H272" s="3">
        <v>54</v>
      </c>
      <c r="I272" s="3">
        <v>53</v>
      </c>
      <c r="J272">
        <v>55</v>
      </c>
    </row>
    <row r="273" spans="1:10" x14ac:dyDescent="0.35">
      <c r="A273">
        <v>4.5010000000000003</v>
      </c>
      <c r="B273" s="2" t="str">
        <v>Construction Services</v>
      </c>
      <c r="C273" t="str">
        <v>No</v>
      </c>
      <c r="D273" t="str">
        <v>No</v>
      </c>
      <c r="E273" t="str">
        <v>No</v>
      </c>
      <c r="F273" t="str">
        <v>Sales and Use Tax</v>
      </c>
      <c r="G273" s="3" t="str">
        <v>Exemption</v>
      </c>
      <c r="H273" s="3">
        <v>3120</v>
      </c>
      <c r="I273" s="3">
        <v>3212</v>
      </c>
      <c r="J273">
        <v>3271</v>
      </c>
    </row>
    <row r="274" spans="1:10" x14ac:dyDescent="0.35">
      <c r="A274">
        <v>4.5019999999999998</v>
      </c>
      <c r="B274" s="2" t="str">
        <v>Automotive Services by Motor Vehicle and Parts Dealers</v>
      </c>
      <c r="C274" t="str">
        <v>No</v>
      </c>
      <c r="D274" t="str">
        <v>No</v>
      </c>
      <c r="E274" t="str">
        <v>No</v>
      </c>
      <c r="F274" t="str">
        <v>Sales and Use Tax</v>
      </c>
      <c r="G274" s="3" t="str">
        <v>Exemption</v>
      </c>
      <c r="H274" s="3">
        <v>134</v>
      </c>
      <c r="I274" s="3">
        <v>134</v>
      </c>
      <c r="J274">
        <v>135</v>
      </c>
    </row>
    <row r="275" spans="1:10" x14ac:dyDescent="0.35">
      <c r="A275">
        <v>4.5030000000000001</v>
      </c>
      <c r="B275" s="2" t="str">
        <v>Investment and Financial Advisers</v>
      </c>
      <c r="C275" t="str">
        <v>No</v>
      </c>
      <c r="D275" t="str">
        <v>No</v>
      </c>
      <c r="E275" t="str">
        <v>No</v>
      </c>
      <c r="F275" t="str">
        <v>Sales and Use Tax</v>
      </c>
      <c r="G275" s="3" t="str">
        <v>Exemption</v>
      </c>
      <c r="H275" s="3">
        <v>773</v>
      </c>
      <c r="I275" s="3">
        <v>809</v>
      </c>
      <c r="J275">
        <v>810</v>
      </c>
    </row>
    <row r="276" spans="1:10" x14ac:dyDescent="0.35">
      <c r="A276">
        <v>4.5039999999999996</v>
      </c>
      <c r="B276" s="2" t="str">
        <v>Real Estate Services</v>
      </c>
      <c r="C276" t="str">
        <v>No</v>
      </c>
      <c r="D276" t="str">
        <v>No</v>
      </c>
      <c r="E276" t="str">
        <v>No</v>
      </c>
      <c r="F276" t="str">
        <v>Sales and Use Tax</v>
      </c>
      <c r="G276" s="3" t="str">
        <v>Exemption</v>
      </c>
      <c r="H276" s="3">
        <v>487</v>
      </c>
      <c r="I276" s="3">
        <v>493</v>
      </c>
      <c r="J276">
        <v>503</v>
      </c>
    </row>
    <row r="277" spans="1:10" x14ac:dyDescent="0.35">
      <c r="A277">
        <v>4.5049999999999999</v>
      </c>
      <c r="B277" s="2" t="str">
        <v>Professional, Scientific and Technical Services</v>
      </c>
      <c r="C277" t="str">
        <v>No</v>
      </c>
      <c r="D277" t="str">
        <v>No</v>
      </c>
      <c r="E277" t="str">
        <v>No</v>
      </c>
      <c r="F277" t="str">
        <v>Sales and Use Tax</v>
      </c>
      <c r="G277" s="3" t="str">
        <v>Exemption</v>
      </c>
      <c r="H277" s="3">
        <v>3258</v>
      </c>
      <c r="I277" s="3">
        <v>3292</v>
      </c>
      <c r="J277">
        <v>3308</v>
      </c>
    </row>
    <row r="278" spans="1:10" x14ac:dyDescent="0.35">
      <c r="A278">
        <v>4.5060000000000002</v>
      </c>
      <c r="B278" s="2" t="str">
        <v>Administrative and Support Services</v>
      </c>
      <c r="C278" t="str">
        <v>No</v>
      </c>
      <c r="D278" t="str">
        <v>No</v>
      </c>
      <c r="E278" t="str">
        <v>No</v>
      </c>
      <c r="F278" t="str">
        <v>Sales and Use Tax</v>
      </c>
      <c r="G278" s="3" t="str">
        <v>Exemption</v>
      </c>
      <c r="H278" s="3">
        <v>1027</v>
      </c>
      <c r="I278" s="3">
        <v>1027</v>
      </c>
      <c r="J278">
        <v>1053</v>
      </c>
    </row>
    <row r="279" spans="1:10" x14ac:dyDescent="0.35">
      <c r="A279">
        <v>4.5069999999999997</v>
      </c>
      <c r="B279" s="2" t="str">
        <v>Waste Management and Remediation Services</v>
      </c>
      <c r="C279" t="str">
        <v>No</v>
      </c>
      <c r="D279" t="str">
        <v>No</v>
      </c>
      <c r="E279" t="str">
        <v>No</v>
      </c>
      <c r="F279" t="str">
        <v>Sales and Use Tax</v>
      </c>
      <c r="G279" s="3" t="str">
        <v>Exemption</v>
      </c>
      <c r="H279" s="3">
        <v>218</v>
      </c>
      <c r="I279" s="3">
        <v>225</v>
      </c>
      <c r="J279">
        <v>228</v>
      </c>
    </row>
    <row r="280" spans="1:10" x14ac:dyDescent="0.35">
      <c r="A280">
        <v>4.508</v>
      </c>
      <c r="B280" s="2" t="str">
        <v>Educational Services (excluding schools)</v>
      </c>
      <c r="C280" t="str">
        <v>No</v>
      </c>
      <c r="D280" t="str">
        <v>No</v>
      </c>
      <c r="E280" t="str">
        <v>No</v>
      </c>
      <c r="F280" t="str">
        <v>Sales and Use Tax</v>
      </c>
      <c r="G280" s="3" t="str">
        <v>Exemption</v>
      </c>
      <c r="H280" s="3">
        <v>84</v>
      </c>
      <c r="I280" s="3">
        <v>85</v>
      </c>
      <c r="J280">
        <v>86</v>
      </c>
    </row>
    <row r="281" spans="1:10" x14ac:dyDescent="0.35">
      <c r="A281">
        <v>4.5090000000000003</v>
      </c>
      <c r="B281" s="2" t="str">
        <v>Health Care and Social Assistance Services</v>
      </c>
      <c r="C281" t="str">
        <v>No</v>
      </c>
      <c r="D281" t="str">
        <v>No</v>
      </c>
      <c r="E281" t="str">
        <v>No</v>
      </c>
      <c r="F281" t="str">
        <v>Sales and Use Tax</v>
      </c>
      <c r="G281" s="3" t="str">
        <v>Exemption</v>
      </c>
      <c r="H281" s="3">
        <v>3930</v>
      </c>
      <c r="I281" s="3">
        <v>4113</v>
      </c>
      <c r="J281">
        <v>4224</v>
      </c>
    </row>
    <row r="282" spans="1:10" x14ac:dyDescent="0.35">
      <c r="A282">
        <v>4.51</v>
      </c>
      <c r="B282" s="2" t="str">
        <v>Promoters of Events; Agents for Entertainers</v>
      </c>
      <c r="C282" t="str">
        <v>No</v>
      </c>
      <c r="D282" t="str">
        <v>No</v>
      </c>
      <c r="E282" t="str">
        <v>No</v>
      </c>
      <c r="F282" t="str">
        <v>Sales and Use Tax</v>
      </c>
      <c r="G282" s="3" t="str">
        <v>Exemption</v>
      </c>
      <c r="H282" s="3">
        <v>24</v>
      </c>
      <c r="I282" s="3">
        <v>25</v>
      </c>
      <c r="J282">
        <v>25</v>
      </c>
    </row>
    <row r="283" spans="1:10" x14ac:dyDescent="0.35">
      <c r="A283">
        <v>4.5110000000000001</v>
      </c>
      <c r="B283" s="2" t="str">
        <v>Repair and Maintenance Services</v>
      </c>
      <c r="C283" t="str">
        <v>No</v>
      </c>
      <c r="D283" t="str">
        <v>No</v>
      </c>
      <c r="E283" t="str">
        <v>No</v>
      </c>
      <c r="F283" t="str">
        <v>Sales and Use Tax</v>
      </c>
      <c r="G283" s="3" t="str">
        <v>Exemption</v>
      </c>
      <c r="H283" s="3">
        <v>137</v>
      </c>
      <c r="I283" s="3">
        <v>137</v>
      </c>
      <c r="J283">
        <v>138</v>
      </c>
    </row>
    <row r="284" spans="1:10" x14ac:dyDescent="0.35">
      <c r="A284">
        <v>4.5119999999999996</v>
      </c>
      <c r="B284" s="2" t="str">
        <v>Personal and Laundry Services</v>
      </c>
      <c r="C284" t="str">
        <v>No</v>
      </c>
      <c r="D284" t="str">
        <v>No</v>
      </c>
      <c r="E284" t="str">
        <v>No</v>
      </c>
      <c r="F284" t="str">
        <v>Sales and Use Tax</v>
      </c>
      <c r="G284" s="3" t="str">
        <v>Exemption</v>
      </c>
      <c r="H284" s="3">
        <v>214</v>
      </c>
      <c r="I284" s="3">
        <v>216</v>
      </c>
      <c r="J284">
        <v>218</v>
      </c>
    </row>
    <row r="285" spans="1:10" x14ac:dyDescent="0.35">
      <c r="A285">
        <v>4.7</v>
      </c>
      <c r="B285" s="2" t="str">
        <v>Compensation of dealers for reporting and paying tax</v>
      </c>
      <c r="C285" t="str">
        <v>No</v>
      </c>
      <c r="D285" t="str">
        <v>Yes</v>
      </c>
      <c r="E285" t="str">
        <v>No</v>
      </c>
      <c r="F285" t="str">
        <v>Sales and Use Tax</v>
      </c>
      <c r="G285" s="3" t="str">
        <v>Exemption</v>
      </c>
      <c r="H285" s="3">
        <v>138</v>
      </c>
      <c r="I285" s="3">
        <v>144</v>
      </c>
      <c r="J285">
        <v>147</v>
      </c>
    </row>
    <row r="286" spans="1:10" x14ac:dyDescent="0.35">
      <c r="A286">
        <v>4.9000000000000004</v>
      </c>
      <c r="B286" s="2" t="str">
        <v xml:space="preserve">Sales tax exemption for casual sales </v>
      </c>
      <c r="C286" t="str">
        <v>No</v>
      </c>
      <c r="D286" t="str">
        <v>No</v>
      </c>
      <c r="E286" t="str">
        <v>No</v>
      </c>
      <c r="F286" t="str">
        <v>Sales and Use Tax</v>
      </c>
      <c r="G286" s="3" t="str">
        <v>Exemption</v>
      </c>
      <c r="H286" s="3">
        <v>0.5</v>
      </c>
      <c r="I286" s="3">
        <v>0.5</v>
      </c>
      <c r="J286">
        <v>0.5</v>
      </c>
    </row>
    <row r="287" spans="1:10" x14ac:dyDescent="0.35">
      <c r="A287">
        <v>5.0010000000000003</v>
      </c>
      <c r="B287" s="2" t="str">
        <v>Deduction of retaliatory taxes paid to other states</v>
      </c>
      <c r="C287" t="str">
        <v>No</v>
      </c>
      <c r="D287" t="str">
        <v>Yes</v>
      </c>
      <c r="E287" t="str">
        <v>No</v>
      </c>
      <c r="F287" t="str">
        <v>Insurance Premium Tax</v>
      </c>
      <c r="G287" s="3" t="str">
        <v>Deduction</v>
      </c>
      <c r="H287" s="3">
        <v>1</v>
      </c>
      <c r="I287" s="3">
        <v>1</v>
      </c>
      <c r="J287">
        <v>1</v>
      </c>
    </row>
    <row r="288" spans="1:10" x14ac:dyDescent="0.35">
      <c r="A288">
        <v>5.0019999999999998</v>
      </c>
      <c r="B288" s="2" t="str">
        <v>Georgia Job Tax Credit - IPT</v>
      </c>
      <c r="C288" t="str">
        <v>No</v>
      </c>
      <c r="D288" t="str">
        <v>Yes</v>
      </c>
      <c r="E288" t="str">
        <v>No</v>
      </c>
      <c r="F288" t="str">
        <v>Insurance Premium Tax</v>
      </c>
      <c r="G288" s="3" t="str">
        <v>Credit - IPT</v>
      </c>
      <c r="H288" s="3">
        <v>3</v>
      </c>
      <c r="I288" s="3">
        <v>3</v>
      </c>
      <c r="J288">
        <v>3</v>
      </c>
    </row>
    <row r="289" spans="1:10" x14ac:dyDescent="0.35">
      <c r="A289">
        <v>5.0030000000000001</v>
      </c>
      <c r="B289" s="2" t="str">
        <v>Exemption for premiums of high-deductible health plans</v>
      </c>
      <c r="C289" t="str">
        <v>No</v>
      </c>
      <c r="D289" t="str">
        <v>Yes</v>
      </c>
      <c r="E289" t="str">
        <v>No</v>
      </c>
      <c r="F289" t="str">
        <v>Insurance Premium Tax</v>
      </c>
      <c r="G289" s="3" t="str">
        <v>Exemption</v>
      </c>
      <c r="H289" s="3">
        <v>2</v>
      </c>
      <c r="I289" s="3">
        <v>2</v>
      </c>
      <c r="J289">
        <v>2</v>
      </c>
    </row>
    <row r="290" spans="1:10" ht="29" x14ac:dyDescent="0.35">
      <c r="A290">
        <v>5.0039999999999996</v>
      </c>
      <c r="B290" s="2" t="str">
        <v>Exemption for insurance companies that only insure places of worship</v>
      </c>
      <c r="C290" t="str">
        <v>Yes</v>
      </c>
      <c r="D290" t="str">
        <v>Yes</v>
      </c>
      <c r="E290" t="str">
        <v>No</v>
      </c>
      <c r="F290" t="str">
        <v>Insurance Premium Tax</v>
      </c>
      <c r="G290" s="3" t="str">
        <v>Exemption</v>
      </c>
      <c r="H290" s="3">
        <v>0.1</v>
      </c>
      <c r="I290" s="3">
        <v>0.1</v>
      </c>
      <c r="J290">
        <v>0.1</v>
      </c>
    </row>
    <row r="291" spans="1:10" x14ac:dyDescent="0.35">
      <c r="A291">
        <v>5.0049999999999999</v>
      </c>
      <c r="B291" s="2" t="str">
        <v>Insurance abatements</v>
      </c>
      <c r="C291" t="str">
        <v>No</v>
      </c>
      <c r="D291" t="str">
        <v>Yes</v>
      </c>
      <c r="E291" t="str">
        <v>No</v>
      </c>
      <c r="F291" t="str">
        <v>Insurance Premium Tax</v>
      </c>
      <c r="G291" s="3" t="str">
        <v>Rate Reduction</v>
      </c>
      <c r="H291" s="3">
        <v>316</v>
      </c>
      <c r="I291" s="3">
        <v>315</v>
      </c>
      <c r="J291">
        <v>327</v>
      </c>
    </row>
    <row r="292" spans="1:10" x14ac:dyDescent="0.35">
      <c r="A292">
        <v>5.0060000000000002</v>
      </c>
      <c r="B292" s="2" t="str">
        <v>Special deductions for life insurance companies</v>
      </c>
      <c r="C292" t="str">
        <v>No</v>
      </c>
      <c r="D292" t="str">
        <v>Yes</v>
      </c>
      <c r="E292" t="str">
        <v>No</v>
      </c>
      <c r="F292" t="str">
        <v>Insurance Premium Tax</v>
      </c>
      <c r="G292" s="3" t="str">
        <v>Deduction</v>
      </c>
      <c r="H292" s="3">
        <v>250</v>
      </c>
      <c r="I292" s="3">
        <v>258</v>
      </c>
      <c r="J292">
        <v>277</v>
      </c>
    </row>
    <row r="293" spans="1:10" x14ac:dyDescent="0.35">
      <c r="A293">
        <v>5.0069999999999997</v>
      </c>
      <c r="B293" s="2" t="str">
        <v>Low Income Housing Credit - IPT</v>
      </c>
      <c r="C293" t="str">
        <v>No</v>
      </c>
      <c r="D293" t="str">
        <v>Yes</v>
      </c>
      <c r="E293" t="str">
        <v>No</v>
      </c>
      <c r="F293" t="str">
        <v>Insurance Premium Tax</v>
      </c>
      <c r="G293" s="3" t="str">
        <v>Credit - IPT</v>
      </c>
      <c r="H293" s="3">
        <v>215</v>
      </c>
      <c r="I293" s="3">
        <v>227</v>
      </c>
      <c r="J293">
        <v>237</v>
      </c>
    </row>
    <row r="294" spans="1:10" ht="29" x14ac:dyDescent="0.35">
      <c r="A294">
        <v>5.008</v>
      </c>
      <c r="B294" s="2" t="str">
        <v>Insurance Premium Tax Exemption for multiple employer self-insured health plans</v>
      </c>
      <c r="C294" t="str">
        <v>No</v>
      </c>
      <c r="D294" t="str">
        <v>Yes</v>
      </c>
      <c r="E294" t="str">
        <v>No</v>
      </c>
      <c r="F294" t="str">
        <v>Insurance Premium Tax</v>
      </c>
      <c r="G294" s="3" t="str">
        <v>Exemption</v>
      </c>
      <c r="H294" s="3">
        <v>2</v>
      </c>
      <c r="I294" s="3">
        <v>2</v>
      </c>
      <c r="J294">
        <v>2</v>
      </c>
    </row>
    <row r="295" spans="1:10" x14ac:dyDescent="0.35">
      <c r="A295">
        <v>5.0090000000000003</v>
      </c>
      <c r="B295" s="2" t="str">
        <v>Agribusiness Tax Credit - IPT</v>
      </c>
      <c r="C295" t="str">
        <v>No</v>
      </c>
      <c r="D295" t="str">
        <v>Yes</v>
      </c>
      <c r="E295" t="str">
        <v>No</v>
      </c>
      <c r="F295" t="str">
        <v>Insurance Premium Tax</v>
      </c>
      <c r="G295" s="3" t="str">
        <v>Credit - IPT</v>
      </c>
      <c r="H295" s="3">
        <v>4</v>
      </c>
      <c r="I295" s="3">
        <v>2</v>
      </c>
      <c r="J295">
        <v>1</v>
      </c>
    </row>
    <row r="296" spans="1:10" x14ac:dyDescent="0.35">
      <c r="A296">
        <v>5.01</v>
      </c>
      <c r="B296" s="2" t="str">
        <v>Qualified Education Expense Credit - IPT</v>
      </c>
      <c r="C296" t="str">
        <v>No</v>
      </c>
      <c r="D296" t="str">
        <v>No</v>
      </c>
      <c r="E296" t="str">
        <v>No</v>
      </c>
      <c r="F296" t="str">
        <v>Insurance Premium Tax</v>
      </c>
      <c r="G296" s="3" t="str">
        <v>Credit - IPT</v>
      </c>
      <c r="H296" s="3">
        <v>3</v>
      </c>
      <c r="I296" s="3">
        <v>3</v>
      </c>
      <c r="J296">
        <v>3</v>
      </c>
    </row>
    <row r="297" spans="1:10" x14ac:dyDescent="0.35">
      <c r="A297">
        <v>6.0039999999999996</v>
      </c>
      <c r="B297" s="2" t="str">
        <v>Motor fuel tax exemption for aviation fuel</v>
      </c>
      <c r="C297" t="str">
        <v>No</v>
      </c>
      <c r="D297" t="str">
        <v>Yes</v>
      </c>
      <c r="E297" t="str">
        <v>No</v>
      </c>
      <c r="F297" t="str">
        <v>Motor Fuel Tax</v>
      </c>
      <c r="G297" s="3" t="str">
        <v>Exemption</v>
      </c>
      <c r="H297" s="3">
        <v>2</v>
      </c>
      <c r="I297" s="3">
        <v>2</v>
      </c>
      <c r="J297">
        <v>2</v>
      </c>
    </row>
    <row r="298" spans="1:10" x14ac:dyDescent="0.35">
      <c r="A298">
        <v>6.0049999999999999</v>
      </c>
      <c r="B298" s="2" t="str">
        <v>Motor fuel tax vendor compensation</v>
      </c>
      <c r="C298" t="str">
        <v>No</v>
      </c>
      <c r="D298" t="str">
        <v>Yes</v>
      </c>
      <c r="E298" t="str">
        <v>No</v>
      </c>
      <c r="F298" t="str">
        <v>Motor Fuel Tax</v>
      </c>
      <c r="G298" s="3" t="str">
        <v>Exemption</v>
      </c>
      <c r="H298" s="3">
        <v>22</v>
      </c>
      <c r="I298" s="3">
        <v>23</v>
      </c>
      <c r="J298">
        <v>24</v>
      </c>
    </row>
    <row r="299" spans="1:10" x14ac:dyDescent="0.35">
      <c r="A299">
        <v>7.0030000000000001</v>
      </c>
      <c r="B299" s="2" t="str">
        <v>200 gallons annually of homebrew per household</v>
      </c>
      <c r="C299" t="str">
        <v>No</v>
      </c>
      <c r="D299" t="str">
        <v>No</v>
      </c>
      <c r="E299" t="str">
        <v>No</v>
      </c>
      <c r="F299" t="str">
        <v>Alcoholic Beverage Tax</v>
      </c>
      <c r="G299" s="3" t="str">
        <v>Exemption</v>
      </c>
      <c r="H299" s="3">
        <v>1</v>
      </c>
      <c r="I299" s="3">
        <v>1</v>
      </c>
      <c r="J299">
        <v>1</v>
      </c>
    </row>
    <row r="300" spans="1:10" ht="29" x14ac:dyDescent="0.35">
      <c r="A300">
        <v>7.0039999999999996</v>
      </c>
      <c r="B300" s="2" t="str">
        <v>Sales to and use by religious organizations for sacramental purposes</v>
      </c>
      <c r="C300" t="str">
        <v>Yes</v>
      </c>
      <c r="D300" t="str">
        <v>No</v>
      </c>
      <c r="E300" t="str">
        <v>No</v>
      </c>
      <c r="F300" t="str">
        <v>Alcoholic Beverage Tax</v>
      </c>
      <c r="G300" s="3" t="str">
        <v>Exemption</v>
      </c>
      <c r="H300" s="3">
        <v>0.1</v>
      </c>
      <c r="I300" s="3">
        <v>0.1</v>
      </c>
      <c r="J300">
        <v>0.1</v>
      </c>
    </row>
    <row r="301" spans="1:10" ht="29" x14ac:dyDescent="0.35">
      <c r="A301">
        <v>7.0060000000000002</v>
      </c>
      <c r="B301" s="2" t="str">
        <v xml:space="preserve">Malt beverages containing less than one-half of 0.5 percent alcohol by volume </v>
      </c>
      <c r="C301" t="str">
        <v>No</v>
      </c>
      <c r="D301" t="str">
        <v>No</v>
      </c>
      <c r="E301" t="str">
        <v>No</v>
      </c>
      <c r="F301" t="str">
        <v>Alcoholic Beverage Tax</v>
      </c>
      <c r="G301" s="3" t="str">
        <v>Exemption</v>
      </c>
      <c r="H301" s="3">
        <v>1</v>
      </c>
      <c r="I301" s="3">
        <v>1</v>
      </c>
      <c r="J301">
        <v>1</v>
      </c>
    </row>
    <row r="302" spans="1:10" ht="43.5" x14ac:dyDescent="0.35">
      <c r="A302">
        <v>8.0009999999999994</v>
      </c>
      <c r="B302" s="2" t="str">
        <v xml:space="preserve">Exemption for purchases for use exclusively by patients at the Georgia War Veterans Home and the Georgia War Veterans Nursing Home  </v>
      </c>
      <c r="C302" t="str">
        <v>No</v>
      </c>
      <c r="D302" t="str">
        <v>No</v>
      </c>
      <c r="E302" t="str">
        <v>No</v>
      </c>
      <c r="F302" t="str">
        <v>Cigar and Cigarette Excise Tax</v>
      </c>
      <c r="G302" s="3" t="str">
        <v>Exemption</v>
      </c>
      <c r="H302" s="3">
        <v>0.1</v>
      </c>
      <c r="I302" s="3">
        <v>0.1</v>
      </c>
      <c r="J302">
        <v>0.1</v>
      </c>
    </row>
    <row r="303" spans="1:10" x14ac:dyDescent="0.35">
      <c r="A303">
        <v>9.0009999999999994</v>
      </c>
      <c r="B303" s="2" t="str">
        <v xml:space="preserve">Deduction for interest paid </v>
      </c>
      <c r="C303" t="str">
        <v>No</v>
      </c>
      <c r="D303" t="str">
        <v>Yes</v>
      </c>
      <c r="E303" t="str">
        <v>No</v>
      </c>
      <c r="F303" t="str">
        <v>Financial Institutions Business License Tax</v>
      </c>
      <c r="G303" s="3" t="str">
        <v>Deduction</v>
      </c>
      <c r="H303" s="3">
        <v>13</v>
      </c>
      <c r="I303" s="3">
        <v>11</v>
      </c>
      <c r="J303">
        <v>10</v>
      </c>
    </row>
    <row r="304" spans="1:10" x14ac:dyDescent="0.35">
      <c r="A304">
        <v>10</v>
      </c>
      <c r="B304" s="2" t="str">
        <v>Special assessment of forest land conservation use property</v>
      </c>
      <c r="C304" t="str">
        <v>No</v>
      </c>
      <c r="D304" t="str">
        <v>No</v>
      </c>
      <c r="E304" t="str">
        <v>No</v>
      </c>
      <c r="F304" t="str">
        <v>State Grant</v>
      </c>
      <c r="G304" s="3" t="str">
        <v>Credit</v>
      </c>
      <c r="H304" s="3">
        <v>25</v>
      </c>
      <c r="I304" s="3">
        <v>33</v>
      </c>
      <c r="J304">
        <v>31</v>
      </c>
    </row>
    <row r="305" spans="1:10" x14ac:dyDescent="0.35">
      <c r="A305">
        <v>11.000999999999999</v>
      </c>
      <c r="B305" s="2" t="str">
        <v>Reduced rate for related family transfers</v>
      </c>
      <c r="C305" t="str">
        <v>No</v>
      </c>
      <c r="D305" t="str">
        <v>No</v>
      </c>
      <c r="E305" t="str">
        <v>No</v>
      </c>
      <c r="F305" t="str">
        <v>Title Fee</v>
      </c>
      <c r="G305" s="3" t="str">
        <v>Rate Reduction</v>
      </c>
      <c r="H305" s="3">
        <v>18</v>
      </c>
      <c r="I305" s="3">
        <v>19</v>
      </c>
      <c r="J305">
        <v>19</v>
      </c>
    </row>
    <row r="306" spans="1:10" x14ac:dyDescent="0.35">
      <c r="A306">
        <v>11.002000000000001</v>
      </c>
      <c r="B306" s="2" t="str">
        <v>Disabled veteran exemption</v>
      </c>
      <c r="C306" t="str">
        <v>No</v>
      </c>
      <c r="D306" t="str">
        <v>No</v>
      </c>
      <c r="E306" t="str">
        <v>No</v>
      </c>
      <c r="F306" t="str">
        <v>Title Fee</v>
      </c>
      <c r="G306" s="3" t="str">
        <v>Exemption</v>
      </c>
      <c r="H306" s="3">
        <v>0.4</v>
      </c>
      <c r="I306" s="3">
        <v>0.4</v>
      </c>
      <c r="J306">
        <v>0.4</v>
      </c>
    </row>
    <row r="307" spans="1:10" x14ac:dyDescent="0.35">
      <c r="A307">
        <v>11.003</v>
      </c>
      <c r="B307" s="2" t="str">
        <v>Reduced rate for rental vehicles</v>
      </c>
      <c r="C307" t="str">
        <v>No</v>
      </c>
      <c r="D307" t="str">
        <v>No</v>
      </c>
      <c r="E307" t="str">
        <v>No</v>
      </c>
      <c r="F307" t="str">
        <v>Title Fee</v>
      </c>
      <c r="G307" s="3" t="str">
        <v>Rate Reduction</v>
      </c>
      <c r="H307" s="3">
        <v>23</v>
      </c>
      <c r="I307" s="3">
        <v>24</v>
      </c>
      <c r="J307">
        <v>24</v>
      </c>
    </row>
    <row r="308" spans="1:10" x14ac:dyDescent="0.35">
      <c r="A308">
        <v>11.004</v>
      </c>
      <c r="B308" s="2" t="str">
        <v>Reduced rate for vehicles manufactured in years 1963-89</v>
      </c>
      <c r="C308" t="str">
        <v>No</v>
      </c>
      <c r="D308" t="str">
        <v>No</v>
      </c>
      <c r="E308" t="str">
        <v>No</v>
      </c>
      <c r="F308" t="str">
        <v>Title Fee</v>
      </c>
      <c r="G308" s="3" t="str">
        <v>Rate Reduction</v>
      </c>
      <c r="H308" s="3">
        <v>0.3</v>
      </c>
      <c r="I308" s="3">
        <v>0.3</v>
      </c>
      <c r="J308">
        <v>0.3</v>
      </c>
    </row>
    <row r="309" spans="1:10" x14ac:dyDescent="0.35">
      <c r="A309">
        <v>11.005000000000001</v>
      </c>
      <c r="B309" s="2" t="str">
        <v>Reduced rate for salvage vehicles</v>
      </c>
      <c r="C309" t="str">
        <v>No</v>
      </c>
      <c r="D309" t="str">
        <v>No</v>
      </c>
      <c r="E309" t="str">
        <v>No</v>
      </c>
      <c r="F309" t="str">
        <v>Title Fee</v>
      </c>
      <c r="G309" s="3" t="str">
        <v>Rate Reduction</v>
      </c>
      <c r="H309" s="3">
        <v>15</v>
      </c>
      <c r="I309" s="3">
        <v>15</v>
      </c>
      <c r="J309">
        <v>16</v>
      </c>
    </row>
    <row r="310" spans="1:10" x14ac:dyDescent="0.35">
      <c r="A310">
        <v>11.006</v>
      </c>
      <c r="B310" s="2" t="str">
        <v>Dealer loaner vehicle exemption</v>
      </c>
      <c r="C310" t="str">
        <v>No</v>
      </c>
      <c r="D310" t="str">
        <v>No</v>
      </c>
      <c r="E310" t="str">
        <v>No</v>
      </c>
      <c r="F310" t="str">
        <v>Title Fee</v>
      </c>
      <c r="G310" s="3" t="str">
        <v>Deferral</v>
      </c>
      <c r="H310" s="3">
        <v>2</v>
      </c>
      <c r="I310" s="3">
        <v>3</v>
      </c>
      <c r="J310">
        <v>3</v>
      </c>
    </row>
    <row r="311" spans="1:10" x14ac:dyDescent="0.35">
      <c r="A311">
        <v>11.007</v>
      </c>
      <c r="B311" s="2" t="str">
        <v>Reduced rate for donated vehicles</v>
      </c>
      <c r="C311" t="str">
        <v>Yes</v>
      </c>
      <c r="D311" t="str">
        <v>No</v>
      </c>
      <c r="E311" t="str">
        <v>No</v>
      </c>
      <c r="F311" t="str">
        <v>Title Fee</v>
      </c>
      <c r="G311" s="3" t="str">
        <v>Rate Reduction</v>
      </c>
      <c r="H311" s="3">
        <v>0.1</v>
      </c>
      <c r="I311" s="3">
        <v>0.1</v>
      </c>
      <c r="J311">
        <v>0.1</v>
      </c>
    </row>
    <row r="312" spans="1:10" x14ac:dyDescent="0.35">
      <c r="A312">
        <v>11.007999999999999</v>
      </c>
      <c r="B312" s="2" t="str">
        <v>Extended payment period for out-of-state vehicles</v>
      </c>
      <c r="C312" t="str">
        <v>No</v>
      </c>
      <c r="D312" t="str">
        <v>No</v>
      </c>
      <c r="E312" t="str">
        <v>No</v>
      </c>
      <c r="F312" t="str">
        <v>Title Fee</v>
      </c>
      <c r="G312" s="3" t="str">
        <v>Rate Reduction</v>
      </c>
      <c r="H312" s="3">
        <v>21</v>
      </c>
      <c r="I312" s="3">
        <v>22</v>
      </c>
      <c r="J312">
        <v>23</v>
      </c>
    </row>
    <row r="313" spans="1:10" x14ac:dyDescent="0.35">
      <c r="A313">
        <v>11.009</v>
      </c>
      <c r="B313" s="2" t="str">
        <v>Trade-in exemption (including rebates and cash discounts)</v>
      </c>
      <c r="C313" t="str">
        <v>No</v>
      </c>
      <c r="D313" t="str">
        <v>No</v>
      </c>
      <c r="E313" t="str">
        <v>No</v>
      </c>
      <c r="F313" t="str">
        <v>Title Fee</v>
      </c>
      <c r="G313" s="3" t="str">
        <v>Exemption</v>
      </c>
      <c r="H313" s="3">
        <v>163</v>
      </c>
      <c r="I313" s="3">
        <v>167</v>
      </c>
      <c r="J313">
        <v>172</v>
      </c>
    </row>
    <row r="314" spans="1:10" x14ac:dyDescent="0.35">
      <c r="A314">
        <v>11.01</v>
      </c>
      <c r="B314" s="2" t="str">
        <v>Special assessment for used vehicles</v>
      </c>
      <c r="C314" t="str">
        <v>No</v>
      </c>
      <c r="D314" t="str">
        <v>No</v>
      </c>
      <c r="E314" t="str">
        <v>No</v>
      </c>
      <c r="F314" t="str">
        <v>Title Fee</v>
      </c>
      <c r="G314" s="3" t="str">
        <v>Special Rule</v>
      </c>
      <c r="H314" s="3">
        <v>10</v>
      </c>
      <c r="I314" s="3">
        <v>10</v>
      </c>
      <c r="J314">
        <v>10</v>
      </c>
    </row>
    <row r="315" spans="1:10" x14ac:dyDescent="0.35">
      <c r="A315">
        <v>11.012</v>
      </c>
      <c r="B315" s="2" t="str">
        <v>Buy Here Pay Here transactions</v>
      </c>
      <c r="C315" t="str">
        <v>No</v>
      </c>
      <c r="D315" t="str">
        <v>No</v>
      </c>
      <c r="E315" t="str">
        <v>No</v>
      </c>
      <c r="F315" t="str">
        <v>Title Fee</v>
      </c>
      <c r="G315" s="3" t="str">
        <v>Rate Reduction</v>
      </c>
      <c r="H315" s="3">
        <v>5</v>
      </c>
      <c r="I315" s="3">
        <v>6</v>
      </c>
      <c r="J315">
        <v>6</v>
      </c>
    </row>
    <row r="316" spans="1:10" x14ac:dyDescent="0.35">
      <c r="A316">
        <v>11.013999999999999</v>
      </c>
      <c r="B316" s="2" t="str">
        <v>Treatment of leased vehicles</v>
      </c>
      <c r="C316" t="str">
        <v>No</v>
      </c>
      <c r="D316" t="str">
        <v>No</v>
      </c>
      <c r="E316" t="str">
        <v>No</v>
      </c>
      <c r="F316" t="str">
        <v>Title Fee</v>
      </c>
      <c r="G316" s="3" t="str">
        <v>Special Rule</v>
      </c>
      <c r="H316" s="3">
        <v>15</v>
      </c>
      <c r="I316" s="3">
        <v>15</v>
      </c>
      <c r="J316">
        <v>16</v>
      </c>
    </row>
    <row r="317" spans="1:10" ht="29" x14ac:dyDescent="0.35">
      <c r="A317">
        <v>11.015000000000001</v>
      </c>
      <c r="B317" s="2" t="str">
        <v>Treatment of vehicles involved in divorce settlement or business reorganization</v>
      </c>
      <c r="C317" t="str">
        <v>No</v>
      </c>
      <c r="D317" t="str">
        <v>Yes</v>
      </c>
      <c r="E317" t="str">
        <v>No</v>
      </c>
      <c r="F317" t="str">
        <v>Title Fee</v>
      </c>
      <c r="G317" s="3" t="str">
        <v>Rate Reduction</v>
      </c>
      <c r="H317" s="3">
        <v>0.3</v>
      </c>
      <c r="I317" s="3">
        <v>0.3</v>
      </c>
      <c r="J317">
        <v>0.3</v>
      </c>
    </row>
    <row r="318" spans="1:10" x14ac:dyDescent="0.35">
      <c r="A318">
        <v>11.016</v>
      </c>
      <c r="B318" s="2" t="str">
        <v>Treatment of non-IRP Buses</v>
      </c>
      <c r="C318" t="str">
        <v>No</v>
      </c>
      <c r="D318" t="str">
        <v>Yes</v>
      </c>
      <c r="E318" t="str">
        <v>No</v>
      </c>
      <c r="F318" t="str">
        <v>Title Fee</v>
      </c>
      <c r="G318" s="3" t="str">
        <v>Deferral</v>
      </c>
      <c r="H318" s="3">
        <v>0.3</v>
      </c>
      <c r="I318" s="3">
        <v>0.3</v>
      </c>
      <c r="J318">
        <v>0.3</v>
      </c>
    </row>
    <row r="319" spans="1:10" x14ac:dyDescent="0.35">
      <c r="B319" s="2"/>
    </row>
    <row r="320" spans="1:10" x14ac:dyDescent="0.35">
      <c r="B320" s="2"/>
    </row>
    <row r="321" spans="2:2" x14ac:dyDescent="0.35">
      <c r="B321" s="2"/>
    </row>
    <row r="322" spans="2:2" x14ac:dyDescent="0.35">
      <c r="B322" s="2"/>
    </row>
    <row r="323" spans="2:2" x14ac:dyDescent="0.35">
      <c r="B323" s="2"/>
    </row>
    <row r="324" spans="2:2" x14ac:dyDescent="0.35">
      <c r="B324" s="2"/>
    </row>
    <row r="325" spans="2:2" x14ac:dyDescent="0.35">
      <c r="B325" s="2"/>
    </row>
    <row r="326" spans="2:2" x14ac:dyDescent="0.35">
      <c r="B326" s="2"/>
    </row>
    <row r="327" spans="2:2" x14ac:dyDescent="0.35">
      <c r="B327" s="2"/>
    </row>
    <row r="328" spans="2:2" x14ac:dyDescent="0.35">
      <c r="B328" s="2"/>
    </row>
    <row r="329" spans="2:2" x14ac:dyDescent="0.35">
      <c r="B329" s="2"/>
    </row>
    <row r="330" spans="2:2" x14ac:dyDescent="0.35">
      <c r="B330" s="2"/>
    </row>
    <row r="331" spans="2:2" x14ac:dyDescent="0.35">
      <c r="B331" s="2"/>
    </row>
    <row r="332" spans="2:2" x14ac:dyDescent="0.35">
      <c r="B332" s="2"/>
    </row>
    <row r="333" spans="2:2" x14ac:dyDescent="0.35">
      <c r="B333" s="2"/>
    </row>
    <row r="334" spans="2:2" x14ac:dyDescent="0.35">
      <c r="B334" s="2"/>
    </row>
    <row r="335" spans="2:2" x14ac:dyDescent="0.35">
      <c r="B335" s="2"/>
    </row>
    <row r="336" spans="2:2" x14ac:dyDescent="0.35">
      <c r="B336" s="2"/>
    </row>
    <row r="337" spans="2:2" x14ac:dyDescent="0.35">
      <c r="B337" s="2"/>
    </row>
    <row r="338" spans="2:2" x14ac:dyDescent="0.35">
      <c r="B338" s="2"/>
    </row>
    <row r="339" spans="2:2" x14ac:dyDescent="0.35">
      <c r="B339" s="2"/>
    </row>
    <row r="340" spans="2:2" x14ac:dyDescent="0.35">
      <c r="B340" s="2"/>
    </row>
    <row r="341" spans="2:2" x14ac:dyDescent="0.35">
      <c r="B341" s="2"/>
    </row>
    <row r="342" spans="2:2" x14ac:dyDescent="0.35">
      <c r="B342" s="2"/>
    </row>
    <row r="343" spans="2:2" x14ac:dyDescent="0.35">
      <c r="B343" s="2"/>
    </row>
    <row r="344" spans="2:2" x14ac:dyDescent="0.35">
      <c r="B344" s="2"/>
    </row>
    <row r="345" spans="2:2" x14ac:dyDescent="0.35">
      <c r="B345" s="2"/>
    </row>
    <row r="346" spans="2:2" x14ac:dyDescent="0.35">
      <c r="B346" s="2"/>
    </row>
    <row r="347" spans="2:2" x14ac:dyDescent="0.35">
      <c r="B347" s="2"/>
    </row>
    <row r="348" spans="2:2" x14ac:dyDescent="0.35">
      <c r="B348" s="2"/>
    </row>
    <row r="349" spans="2:2" x14ac:dyDescent="0.35">
      <c r="B349" s="2"/>
    </row>
    <row r="350" spans="2:2" x14ac:dyDescent="0.35">
      <c r="B350" s="2"/>
    </row>
    <row r="351" spans="2:2" x14ac:dyDescent="0.35">
      <c r="B351" s="2"/>
    </row>
    <row r="352" spans="2:2" x14ac:dyDescent="0.35">
      <c r="B352" s="2"/>
    </row>
    <row r="353" spans="2:2" x14ac:dyDescent="0.35">
      <c r="B353" s="2"/>
    </row>
    <row r="354" spans="2:2" x14ac:dyDescent="0.35">
      <c r="B354" s="2"/>
    </row>
    <row r="355" spans="2:2" x14ac:dyDescent="0.35">
      <c r="B355" s="2"/>
    </row>
    <row r="356" spans="2:2" x14ac:dyDescent="0.35">
      <c r="B356" s="2"/>
    </row>
    <row r="357" spans="2:2" x14ac:dyDescent="0.35">
      <c r="B357" s="2"/>
    </row>
    <row r="358" spans="2:2" x14ac:dyDescent="0.35">
      <c r="B358" s="2"/>
    </row>
    <row r="359" spans="2:2" x14ac:dyDescent="0.35">
      <c r="B359" s="2"/>
    </row>
    <row r="360" spans="2:2" x14ac:dyDescent="0.35">
      <c r="B360" s="2"/>
    </row>
    <row r="361" spans="2:2" x14ac:dyDescent="0.35">
      <c r="B361" s="2"/>
    </row>
    <row r="362" spans="2:2" x14ac:dyDescent="0.35">
      <c r="B362" s="2"/>
    </row>
    <row r="363" spans="2:2" x14ac:dyDescent="0.35">
      <c r="B363" s="2"/>
    </row>
    <row r="364" spans="2:2" x14ac:dyDescent="0.35">
      <c r="B364" s="2"/>
    </row>
    <row r="365" spans="2:2" x14ac:dyDescent="0.35">
      <c r="B365" s="2"/>
    </row>
    <row r="366" spans="2:2" x14ac:dyDescent="0.35">
      <c r="B366" s="2"/>
    </row>
    <row r="367" spans="2:2" x14ac:dyDescent="0.35">
      <c r="B367" s="2"/>
    </row>
    <row r="368" spans="2:2" x14ac:dyDescent="0.35">
      <c r="B368" s="2"/>
    </row>
    <row r="369" spans="2:2" x14ac:dyDescent="0.35">
      <c r="B369" s="2"/>
    </row>
    <row r="370" spans="2:2" x14ac:dyDescent="0.35">
      <c r="B370" s="2"/>
    </row>
    <row r="371" spans="2:2" x14ac:dyDescent="0.35">
      <c r="B371" s="2"/>
    </row>
    <row r="372" spans="2:2" x14ac:dyDescent="0.35">
      <c r="B372" s="2"/>
    </row>
    <row r="373" spans="2:2" x14ac:dyDescent="0.35">
      <c r="B373" s="2"/>
    </row>
    <row r="374" spans="2:2" x14ac:dyDescent="0.35">
      <c r="B374" s="2"/>
    </row>
    <row r="375" spans="2:2" x14ac:dyDescent="0.35">
      <c r="B375" s="2"/>
    </row>
    <row r="376" spans="2:2" x14ac:dyDescent="0.35">
      <c r="B376" s="2"/>
    </row>
    <row r="377" spans="2:2" x14ac:dyDescent="0.35">
      <c r="B377" s="2"/>
    </row>
    <row r="378" spans="2:2" x14ac:dyDescent="0.35">
      <c r="B378" s="2"/>
    </row>
    <row r="379" spans="2:2" x14ac:dyDescent="0.35">
      <c r="B379" s="2"/>
    </row>
    <row r="380" spans="2:2" x14ac:dyDescent="0.35">
      <c r="B380" s="2"/>
    </row>
    <row r="381" spans="2:2" x14ac:dyDescent="0.35">
      <c r="B381" s="2"/>
    </row>
    <row r="382" spans="2:2" x14ac:dyDescent="0.35">
      <c r="B382" s="2"/>
    </row>
    <row r="383" spans="2:2" x14ac:dyDescent="0.35">
      <c r="B383" s="2"/>
    </row>
    <row r="384" spans="2:2" x14ac:dyDescent="0.35">
      <c r="B384" s="2"/>
    </row>
    <row r="385" spans="2:2" x14ac:dyDescent="0.35">
      <c r="B385" s="2"/>
    </row>
    <row r="386" spans="2:2" x14ac:dyDescent="0.35">
      <c r="B386" s="2"/>
    </row>
    <row r="387" spans="2:2" x14ac:dyDescent="0.35">
      <c r="B387" s="2"/>
    </row>
    <row r="388" spans="2:2" x14ac:dyDescent="0.35">
      <c r="B388" s="2"/>
    </row>
    <row r="389" spans="2:2" x14ac:dyDescent="0.35">
      <c r="B389" s="2"/>
    </row>
    <row r="390" spans="2:2" x14ac:dyDescent="0.35">
      <c r="B390" s="2"/>
    </row>
    <row r="391" spans="2:2" x14ac:dyDescent="0.35">
      <c r="B391" s="2"/>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304DBA-BF3A-4E04-89E6-38C3337C2871}">
  <dimension ref="A2:D51"/>
  <sheetViews>
    <sheetView workbookViewId="0">
      <selection activeCell="G6" sqref="G6"/>
    </sheetView>
  </sheetViews>
  <sheetFormatPr defaultRowHeight="14.5" x14ac:dyDescent="0.35"/>
  <cols>
    <col min="1" max="1" width="20.7265625" customWidth="1"/>
    <col min="2" max="2" width="64.26953125" customWidth="1"/>
    <col min="3" max="3" width="38.7265625" customWidth="1"/>
    <col min="4" max="4" width="31.453125" customWidth="1"/>
  </cols>
  <sheetData>
    <row r="2" spans="1:4" x14ac:dyDescent="0.35">
      <c r="A2" s="21" t="s">
        <v>8</v>
      </c>
      <c r="B2" s="22" t="s">
        <v>9</v>
      </c>
      <c r="C2" s="23" t="s">
        <v>10</v>
      </c>
      <c r="D2" s="23" t="s">
        <v>11</v>
      </c>
    </row>
    <row r="3" spans="1:4" x14ac:dyDescent="0.35">
      <c r="A3" s="24" t="s">
        <v>161</v>
      </c>
      <c r="B3" s="25" t="s">
        <v>162</v>
      </c>
      <c r="C3" s="26" t="s">
        <v>152</v>
      </c>
      <c r="D3" s="26" t="s">
        <v>5</v>
      </c>
    </row>
    <row r="4" spans="1:4" x14ac:dyDescent="0.35">
      <c r="A4" s="27" t="s">
        <v>171</v>
      </c>
      <c r="B4" s="28" t="s">
        <v>172</v>
      </c>
      <c r="C4" s="29" t="s">
        <v>152</v>
      </c>
      <c r="D4" s="29" t="s">
        <v>5</v>
      </c>
    </row>
    <row r="5" spans="1:4" ht="43.5" x14ac:dyDescent="0.35">
      <c r="A5" s="24" t="s">
        <v>173</v>
      </c>
      <c r="B5" s="25" t="s">
        <v>174</v>
      </c>
      <c r="C5" s="26" t="s">
        <v>152</v>
      </c>
      <c r="D5" s="26" t="s">
        <v>5</v>
      </c>
    </row>
    <row r="6" spans="1:4" ht="29" x14ac:dyDescent="0.35">
      <c r="A6" s="27" t="s">
        <v>175</v>
      </c>
      <c r="B6" s="28" t="s">
        <v>176</v>
      </c>
      <c r="C6" s="29" t="s">
        <v>152</v>
      </c>
      <c r="D6" s="29" t="s">
        <v>5</v>
      </c>
    </row>
    <row r="7" spans="1:4" ht="29" x14ac:dyDescent="0.35">
      <c r="A7" s="24" t="s">
        <v>177</v>
      </c>
      <c r="B7" s="25" t="s">
        <v>178</v>
      </c>
      <c r="C7" s="26" t="s">
        <v>152</v>
      </c>
      <c r="D7" s="26" t="s">
        <v>5</v>
      </c>
    </row>
    <row r="8" spans="1:4" ht="29" x14ac:dyDescent="0.35">
      <c r="A8" s="27" t="s">
        <v>179</v>
      </c>
      <c r="B8" s="28" t="s">
        <v>180</v>
      </c>
      <c r="C8" s="29" t="s">
        <v>152</v>
      </c>
      <c r="D8" s="29" t="s">
        <v>5</v>
      </c>
    </row>
    <row r="9" spans="1:4" ht="29" x14ac:dyDescent="0.35">
      <c r="A9" s="24" t="s">
        <v>181</v>
      </c>
      <c r="B9" s="25" t="s">
        <v>182</v>
      </c>
      <c r="C9" s="26" t="s">
        <v>152</v>
      </c>
      <c r="D9" s="26" t="s">
        <v>5</v>
      </c>
    </row>
    <row r="10" spans="1:4" ht="29" x14ac:dyDescent="0.35">
      <c r="A10" s="27" t="s">
        <v>183</v>
      </c>
      <c r="B10" s="28" t="s">
        <v>184</v>
      </c>
      <c r="C10" s="29" t="s">
        <v>152</v>
      </c>
      <c r="D10" s="29" t="s">
        <v>2</v>
      </c>
    </row>
    <row r="11" spans="1:4" x14ac:dyDescent="0.35">
      <c r="A11" s="24" t="s">
        <v>185</v>
      </c>
      <c r="B11" s="25" t="s">
        <v>186</v>
      </c>
      <c r="C11" s="26" t="s">
        <v>152</v>
      </c>
      <c r="D11" s="26" t="s">
        <v>5</v>
      </c>
    </row>
    <row r="12" spans="1:4" x14ac:dyDescent="0.35">
      <c r="A12" s="27" t="s">
        <v>187</v>
      </c>
      <c r="B12" s="28" t="s">
        <v>188</v>
      </c>
      <c r="C12" s="29" t="s">
        <v>152</v>
      </c>
      <c r="D12" s="29" t="s">
        <v>5</v>
      </c>
    </row>
    <row r="13" spans="1:4" x14ac:dyDescent="0.35">
      <c r="A13" s="24" t="s">
        <v>189</v>
      </c>
      <c r="B13" s="25" t="s">
        <v>190</v>
      </c>
      <c r="C13" s="26" t="s">
        <v>152</v>
      </c>
      <c r="D13" s="26" t="s">
        <v>5</v>
      </c>
    </row>
    <row r="14" spans="1:4" x14ac:dyDescent="0.35">
      <c r="A14" s="24" t="s">
        <v>199</v>
      </c>
      <c r="B14" s="25" t="s">
        <v>200</v>
      </c>
      <c r="C14" s="26" t="s">
        <v>152</v>
      </c>
      <c r="D14" s="26" t="s">
        <v>2</v>
      </c>
    </row>
    <row r="15" spans="1:4" x14ac:dyDescent="0.35">
      <c r="A15" s="27" t="s">
        <v>530</v>
      </c>
      <c r="B15" s="28" t="s">
        <v>550</v>
      </c>
      <c r="C15" s="29" t="s">
        <v>152</v>
      </c>
      <c r="D15" s="29" t="s">
        <v>589</v>
      </c>
    </row>
    <row r="16" spans="1:4" x14ac:dyDescent="0.35">
      <c r="A16" s="24" t="s">
        <v>314</v>
      </c>
      <c r="B16" s="25" t="s">
        <v>315</v>
      </c>
      <c r="C16" s="26" t="s">
        <v>316</v>
      </c>
      <c r="D16" s="26" t="s">
        <v>0</v>
      </c>
    </row>
    <row r="17" spans="1:4" x14ac:dyDescent="0.35">
      <c r="A17" s="27" t="s">
        <v>317</v>
      </c>
      <c r="B17" s="28" t="s">
        <v>318</v>
      </c>
      <c r="C17" s="29" t="s">
        <v>316</v>
      </c>
      <c r="D17" s="29" t="s">
        <v>0</v>
      </c>
    </row>
    <row r="18" spans="1:4" x14ac:dyDescent="0.35">
      <c r="A18" s="24" t="s">
        <v>319</v>
      </c>
      <c r="B18" s="25" t="s">
        <v>320</v>
      </c>
      <c r="C18" s="26" t="s">
        <v>316</v>
      </c>
      <c r="D18" s="26" t="s">
        <v>0</v>
      </c>
    </row>
    <row r="19" spans="1:4" x14ac:dyDescent="0.35">
      <c r="A19" s="27" t="s">
        <v>321</v>
      </c>
      <c r="B19" s="28" t="s">
        <v>322</v>
      </c>
      <c r="C19" s="29" t="s">
        <v>316</v>
      </c>
      <c r="D19" s="29" t="s">
        <v>2</v>
      </c>
    </row>
    <row r="20" spans="1:4" x14ac:dyDescent="0.35">
      <c r="A20" s="24" t="s">
        <v>323</v>
      </c>
      <c r="B20" s="25" t="s">
        <v>324</v>
      </c>
      <c r="C20" s="26" t="s">
        <v>316</v>
      </c>
      <c r="D20" s="26" t="s">
        <v>2</v>
      </c>
    </row>
    <row r="21" spans="1:4" x14ac:dyDescent="0.35">
      <c r="A21" s="27">
        <v>3.0009999999999999</v>
      </c>
      <c r="B21" s="28" t="s">
        <v>352</v>
      </c>
      <c r="C21" s="29" t="s">
        <v>353</v>
      </c>
      <c r="D21" s="29" t="s">
        <v>5</v>
      </c>
    </row>
    <row r="22" spans="1:4" x14ac:dyDescent="0.35">
      <c r="A22" s="24">
        <v>3.0019999999999998</v>
      </c>
      <c r="B22" s="25" t="s">
        <v>354</v>
      </c>
      <c r="C22" s="26" t="s">
        <v>353</v>
      </c>
      <c r="D22" s="26" t="s">
        <v>5</v>
      </c>
    </row>
    <row r="23" spans="1:4" ht="29" x14ac:dyDescent="0.35">
      <c r="A23" s="24">
        <v>4.0010000000000003</v>
      </c>
      <c r="B23" s="25" t="s">
        <v>356</v>
      </c>
      <c r="C23" s="26" t="s">
        <v>357</v>
      </c>
      <c r="D23" s="26" t="s">
        <v>5</v>
      </c>
    </row>
    <row r="24" spans="1:4" ht="43.5" x14ac:dyDescent="0.35">
      <c r="A24" s="27">
        <v>4.0019999999999998</v>
      </c>
      <c r="B24" s="28" t="s">
        <v>358</v>
      </c>
      <c r="C24" s="29" t="s">
        <v>357</v>
      </c>
      <c r="D24" s="29" t="s">
        <v>5</v>
      </c>
    </row>
    <row r="25" spans="1:4" ht="29" x14ac:dyDescent="0.35">
      <c r="A25" s="24">
        <v>4.0030000000000001</v>
      </c>
      <c r="B25" s="25" t="s">
        <v>359</v>
      </c>
      <c r="C25" s="26" t="s">
        <v>357</v>
      </c>
      <c r="D25" s="26" t="s">
        <v>5</v>
      </c>
    </row>
    <row r="26" spans="1:4" ht="29" x14ac:dyDescent="0.35">
      <c r="A26" s="24">
        <v>4.0179999999999998</v>
      </c>
      <c r="B26" s="25" t="s">
        <v>377</v>
      </c>
      <c r="C26" s="26" t="s">
        <v>357</v>
      </c>
      <c r="D26" s="26" t="s">
        <v>5</v>
      </c>
    </row>
    <row r="27" spans="1:4" ht="43.5" x14ac:dyDescent="0.35">
      <c r="A27" s="27">
        <v>4.0190000000000001</v>
      </c>
      <c r="B27" s="28" t="s">
        <v>378</v>
      </c>
      <c r="C27" s="29" t="s">
        <v>357</v>
      </c>
      <c r="D27" s="29" t="s">
        <v>5</v>
      </c>
    </row>
    <row r="28" spans="1:4" ht="58" x14ac:dyDescent="0.35">
      <c r="A28" s="27">
        <v>4.0209999999999999</v>
      </c>
      <c r="B28" s="28" t="s">
        <v>380</v>
      </c>
      <c r="C28" s="29" t="s">
        <v>357</v>
      </c>
      <c r="D28" s="29" t="s">
        <v>5</v>
      </c>
    </row>
    <row r="29" spans="1:4" ht="29" x14ac:dyDescent="0.35">
      <c r="A29" s="24">
        <v>4.0309999999999997</v>
      </c>
      <c r="B29" s="25" t="s">
        <v>383</v>
      </c>
      <c r="C29" s="26" t="s">
        <v>357</v>
      </c>
      <c r="D29" s="26" t="s">
        <v>5</v>
      </c>
    </row>
    <row r="30" spans="1:4" ht="29" x14ac:dyDescent="0.35">
      <c r="A30" s="27">
        <v>4.032</v>
      </c>
      <c r="B30" s="28" t="s">
        <v>384</v>
      </c>
      <c r="C30" s="29" t="s">
        <v>357</v>
      </c>
      <c r="D30" s="29" t="s">
        <v>5</v>
      </c>
    </row>
    <row r="31" spans="1:4" ht="58" x14ac:dyDescent="0.35">
      <c r="A31" s="24">
        <v>4.0330000000000004</v>
      </c>
      <c r="B31" s="25" t="s">
        <v>385</v>
      </c>
      <c r="C31" s="26" t="s">
        <v>357</v>
      </c>
      <c r="D31" s="26" t="s">
        <v>5</v>
      </c>
    </row>
    <row r="32" spans="1:4" ht="29" x14ac:dyDescent="0.35">
      <c r="A32" s="27">
        <v>4.0340999999999996</v>
      </c>
      <c r="B32" s="28" t="s">
        <v>386</v>
      </c>
      <c r="C32" s="29" t="s">
        <v>357</v>
      </c>
      <c r="D32" s="29" t="s">
        <v>5</v>
      </c>
    </row>
    <row r="33" spans="1:4" ht="29" x14ac:dyDescent="0.35">
      <c r="A33" s="24">
        <v>4.0361000000000002</v>
      </c>
      <c r="B33" s="25" t="s">
        <v>389</v>
      </c>
      <c r="C33" s="26" t="s">
        <v>357</v>
      </c>
      <c r="D33" s="26" t="s">
        <v>5</v>
      </c>
    </row>
    <row r="34" spans="1:4" ht="29" x14ac:dyDescent="0.35">
      <c r="A34" s="27">
        <v>4.0391000000000004</v>
      </c>
      <c r="B34" s="28" t="s">
        <v>392</v>
      </c>
      <c r="C34" s="29" t="s">
        <v>357</v>
      </c>
      <c r="D34" s="29" t="s">
        <v>5</v>
      </c>
    </row>
    <row r="35" spans="1:4" ht="58" x14ac:dyDescent="0.35">
      <c r="A35" s="24">
        <v>4.0419999999999998</v>
      </c>
      <c r="B35" s="25" t="s">
        <v>395</v>
      </c>
      <c r="C35" s="26" t="s">
        <v>357</v>
      </c>
      <c r="D35" s="26" t="s">
        <v>5</v>
      </c>
    </row>
    <row r="36" spans="1:4" ht="29" x14ac:dyDescent="0.35">
      <c r="A36" s="24">
        <v>4.0439999999999996</v>
      </c>
      <c r="B36" s="25" t="s">
        <v>397</v>
      </c>
      <c r="C36" s="26" t="s">
        <v>357</v>
      </c>
      <c r="D36" s="26" t="s">
        <v>5</v>
      </c>
    </row>
    <row r="37" spans="1:4" ht="29" x14ac:dyDescent="0.35">
      <c r="A37" s="27">
        <v>4.0449999999999999</v>
      </c>
      <c r="B37" s="28" t="s">
        <v>398</v>
      </c>
      <c r="C37" s="29" t="s">
        <v>357</v>
      </c>
      <c r="D37" s="29" t="s">
        <v>5</v>
      </c>
    </row>
    <row r="38" spans="1:4" x14ac:dyDescent="0.35">
      <c r="A38" s="24">
        <v>4.0609999999999999</v>
      </c>
      <c r="B38" s="25" t="s">
        <v>413</v>
      </c>
      <c r="C38" s="26" t="s">
        <v>357</v>
      </c>
      <c r="D38" s="26" t="s">
        <v>5</v>
      </c>
    </row>
    <row r="39" spans="1:4" x14ac:dyDescent="0.35">
      <c r="A39" s="24">
        <v>4.0720000000000001</v>
      </c>
      <c r="B39" s="25" t="s">
        <v>423</v>
      </c>
      <c r="C39" s="26" t="s">
        <v>357</v>
      </c>
      <c r="D39" s="26" t="s">
        <v>5</v>
      </c>
    </row>
    <row r="40" spans="1:4" ht="29" x14ac:dyDescent="0.35">
      <c r="A40" s="27">
        <v>4.0910000000000002</v>
      </c>
      <c r="B40" s="28" t="s">
        <v>518</v>
      </c>
      <c r="C40" s="29" t="s">
        <v>357</v>
      </c>
      <c r="D40" s="29" t="s">
        <v>5</v>
      </c>
    </row>
    <row r="41" spans="1:4" ht="43.5" x14ac:dyDescent="0.35">
      <c r="A41" s="27">
        <v>4.0940000000000003</v>
      </c>
      <c r="B41" s="28" t="s">
        <v>429</v>
      </c>
      <c r="C41" s="29" t="s">
        <v>357</v>
      </c>
      <c r="D41" s="29" t="s">
        <v>5</v>
      </c>
    </row>
    <row r="42" spans="1:4" x14ac:dyDescent="0.35">
      <c r="A42" s="27" t="s">
        <v>442</v>
      </c>
      <c r="B42" s="28" t="s">
        <v>443</v>
      </c>
      <c r="C42" s="29" t="s">
        <v>357</v>
      </c>
      <c r="D42" s="29" t="s">
        <v>5</v>
      </c>
    </row>
    <row r="43" spans="1:4" ht="29" x14ac:dyDescent="0.35">
      <c r="A43" s="24">
        <v>7.0010000000000003</v>
      </c>
      <c r="B43" s="25" t="s">
        <v>468</v>
      </c>
      <c r="C43" s="26" t="s">
        <v>469</v>
      </c>
      <c r="D43" s="26" t="s">
        <v>5</v>
      </c>
    </row>
    <row r="44" spans="1:4" x14ac:dyDescent="0.35">
      <c r="A44" s="27">
        <v>7.0019999999999998</v>
      </c>
      <c r="B44" s="28" t="s">
        <v>470</v>
      </c>
      <c r="C44" s="29" t="s">
        <v>469</v>
      </c>
      <c r="D44" s="29" t="s">
        <v>5</v>
      </c>
    </row>
    <row r="45" spans="1:4" x14ac:dyDescent="0.35">
      <c r="A45" s="24">
        <v>7.0049999999999999</v>
      </c>
      <c r="B45" s="25" t="s">
        <v>473</v>
      </c>
      <c r="C45" s="26" t="s">
        <v>469</v>
      </c>
      <c r="D45" s="26" t="s">
        <v>5</v>
      </c>
    </row>
    <row r="46" spans="1:4" x14ac:dyDescent="0.35">
      <c r="A46" s="27">
        <v>8.0020000000000007</v>
      </c>
      <c r="B46" s="28" t="s">
        <v>477</v>
      </c>
      <c r="C46" s="29" t="s">
        <v>476</v>
      </c>
      <c r="D46" s="29" t="s">
        <v>5</v>
      </c>
    </row>
    <row r="47" spans="1:4" x14ac:dyDescent="0.35">
      <c r="A47" s="24">
        <v>8.0030000000000001</v>
      </c>
      <c r="B47" s="25" t="s">
        <v>478</v>
      </c>
      <c r="C47" s="26" t="s">
        <v>476</v>
      </c>
      <c r="D47" s="26" t="s">
        <v>5</v>
      </c>
    </row>
    <row r="48" spans="1:4" x14ac:dyDescent="0.35">
      <c r="A48" s="27">
        <v>8.0039999999999996</v>
      </c>
      <c r="B48" s="28" t="s">
        <v>479</v>
      </c>
      <c r="C48" s="29" t="s">
        <v>476</v>
      </c>
      <c r="D48" s="29" t="s">
        <v>5</v>
      </c>
    </row>
    <row r="49" spans="1:4" ht="29" x14ac:dyDescent="0.35">
      <c r="A49" s="27">
        <v>9.0020000000000007</v>
      </c>
      <c r="B49" s="28" t="s">
        <v>482</v>
      </c>
      <c r="C49" s="29" t="s">
        <v>481</v>
      </c>
      <c r="D49" s="29" t="s">
        <v>2</v>
      </c>
    </row>
    <row r="50" spans="1:4" ht="29" x14ac:dyDescent="0.35">
      <c r="A50" s="24">
        <v>9.0030000000000001</v>
      </c>
      <c r="B50" s="25" t="s">
        <v>483</v>
      </c>
      <c r="C50" s="26" t="s">
        <v>481</v>
      </c>
      <c r="D50" s="26" t="s">
        <v>2</v>
      </c>
    </row>
    <row r="51" spans="1:4" x14ac:dyDescent="0.35">
      <c r="A51" s="27">
        <v>11.013</v>
      </c>
      <c r="B51" s="28" t="s">
        <v>521</v>
      </c>
      <c r="C51" s="29" t="s">
        <v>487</v>
      </c>
      <c r="D51" s="29" t="s">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Data</vt:lpstr>
      <vt:lpstr>Search</vt:lpstr>
      <vt:lpstr>Not Estimated</vt:lpstr>
      <vt:lpstr>Data!_ftn1</vt:lpstr>
      <vt:lpstr>Data!_ftn2</vt:lpstr>
      <vt:lpstr>Data!_ftnref2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2015-06-05T18:17:20Z</dcterms:created>
  <dcterms:modified xsi:type="dcterms:W3CDTF">2026-02-06T13:42:03Z</dcterms:modified>
  <cp:category/>
  <cp:contentStatus/>
</cp:coreProperties>
</file>